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Adfs01sv\f000\F040_各課_H29以前\F201_市民課\市民登録係\人口\平成31年度\動態\"/>
    </mc:Choice>
  </mc:AlternateContent>
  <xr:revisionPtr revIDLastSave="0" documentId="13_ncr:1_{B4C4016F-D99E-4BB4-9A9F-CD6C61D8A1D1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平成19年～" sheetId="1" r:id="rId1"/>
    <sheet name="平成元年～平成18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5" i="1" l="1"/>
  <c r="N66" i="1"/>
  <c r="N67" i="1"/>
  <c r="N68" i="1"/>
  <c r="N69" i="1"/>
  <c r="N70" i="1"/>
  <c r="N71" i="1"/>
  <c r="N72" i="1"/>
  <c r="N73" i="1"/>
  <c r="N74" i="1"/>
  <c r="N75" i="1"/>
  <c r="N64" i="1"/>
  <c r="J67" i="1"/>
  <c r="J68" i="1"/>
  <c r="J69" i="1"/>
  <c r="J70" i="1"/>
  <c r="J71" i="1"/>
  <c r="J72" i="1"/>
  <c r="J73" i="1"/>
  <c r="J74" i="1"/>
  <c r="J75" i="1"/>
  <c r="J66" i="1"/>
  <c r="J65" i="1" l="1"/>
  <c r="J64" i="1" l="1"/>
  <c r="F65" i="1" l="1"/>
  <c r="F66" i="1"/>
  <c r="F67" i="1"/>
  <c r="F68" i="1"/>
  <c r="F69" i="1"/>
  <c r="F70" i="1"/>
  <c r="F71" i="1"/>
  <c r="F72" i="1"/>
  <c r="F73" i="1"/>
  <c r="F74" i="1"/>
  <c r="F75" i="1"/>
  <c r="F64" i="1"/>
  <c r="N50" i="1" l="1"/>
  <c r="N51" i="1"/>
  <c r="N52" i="1"/>
  <c r="N53" i="1"/>
  <c r="N54" i="1"/>
  <c r="N55" i="1"/>
  <c r="N56" i="1"/>
  <c r="N57" i="1"/>
  <c r="N58" i="1"/>
  <c r="N59" i="1"/>
  <c r="N60" i="1"/>
  <c r="N49" i="1"/>
  <c r="J50" i="1" l="1"/>
  <c r="J51" i="1"/>
  <c r="J52" i="1"/>
  <c r="J53" i="1"/>
  <c r="J54" i="1"/>
  <c r="J55" i="1"/>
  <c r="J56" i="1"/>
  <c r="J57" i="1"/>
  <c r="J58" i="1"/>
  <c r="J59" i="1"/>
  <c r="J60" i="1"/>
  <c r="J49" i="1"/>
  <c r="F50" i="1" l="1"/>
  <c r="F51" i="1"/>
  <c r="F52" i="1"/>
  <c r="F53" i="1"/>
  <c r="F54" i="1"/>
  <c r="F55" i="1"/>
  <c r="F56" i="1"/>
  <c r="F57" i="1"/>
  <c r="F58" i="1"/>
  <c r="F59" i="1"/>
  <c r="F60" i="1"/>
  <c r="F49" i="1"/>
  <c r="N92" i="2" l="1"/>
  <c r="J92" i="2"/>
  <c r="F92" i="2"/>
  <c r="N91" i="2"/>
  <c r="J91" i="2"/>
  <c r="F91" i="2"/>
  <c r="N90" i="2"/>
  <c r="J90" i="2"/>
  <c r="F90" i="2"/>
  <c r="N89" i="2"/>
  <c r="J89" i="2"/>
  <c r="F89" i="2"/>
  <c r="N88" i="2"/>
  <c r="J88" i="2"/>
  <c r="F88" i="2"/>
  <c r="N87" i="2"/>
  <c r="J87" i="2"/>
  <c r="F87" i="2"/>
  <c r="N86" i="2"/>
  <c r="J86" i="2"/>
  <c r="F86" i="2"/>
  <c r="N85" i="2"/>
  <c r="J85" i="2"/>
  <c r="F85" i="2"/>
  <c r="N84" i="2"/>
  <c r="F84" i="2"/>
  <c r="N83" i="2"/>
  <c r="J83" i="2"/>
  <c r="F83" i="2"/>
  <c r="N82" i="2"/>
  <c r="J82" i="2"/>
  <c r="F82" i="2"/>
  <c r="N81" i="2"/>
  <c r="J81" i="2"/>
  <c r="F81" i="2"/>
  <c r="N77" i="2"/>
  <c r="J77" i="2"/>
  <c r="F77" i="2"/>
  <c r="N76" i="2"/>
  <c r="J76" i="2"/>
  <c r="F76" i="2"/>
  <c r="N75" i="2"/>
  <c r="J75" i="2"/>
  <c r="F75" i="2"/>
  <c r="N74" i="2"/>
  <c r="J74" i="2"/>
  <c r="F74" i="2"/>
  <c r="N73" i="2"/>
  <c r="J73" i="2"/>
  <c r="F73" i="2"/>
  <c r="N72" i="2"/>
  <c r="J72" i="2"/>
  <c r="F72" i="2"/>
  <c r="N71" i="2"/>
  <c r="J71" i="2"/>
  <c r="F71" i="2"/>
  <c r="N70" i="2"/>
  <c r="J70" i="2"/>
  <c r="F70" i="2"/>
  <c r="N69" i="2"/>
  <c r="J69" i="2"/>
  <c r="F69" i="2"/>
  <c r="N68" i="2"/>
  <c r="J68" i="2"/>
  <c r="F68" i="2"/>
  <c r="N67" i="2"/>
  <c r="J67" i="2"/>
  <c r="F67" i="2"/>
  <c r="N66" i="2"/>
  <c r="J66" i="2"/>
  <c r="F66" i="2"/>
  <c r="N62" i="2"/>
  <c r="J62" i="2"/>
  <c r="F62" i="2"/>
  <c r="N61" i="2"/>
  <c r="J61" i="2"/>
  <c r="F61" i="2"/>
  <c r="N60" i="2"/>
  <c r="J60" i="2"/>
  <c r="F60" i="2"/>
  <c r="N59" i="2"/>
  <c r="J59" i="2"/>
  <c r="F59" i="2"/>
  <c r="N58" i="2"/>
  <c r="J58" i="2"/>
  <c r="F58" i="2"/>
  <c r="N57" i="2"/>
  <c r="J57" i="2"/>
  <c r="F57" i="2"/>
  <c r="N56" i="2"/>
  <c r="J56" i="2"/>
  <c r="F56" i="2"/>
  <c r="N55" i="2"/>
  <c r="J55" i="2"/>
  <c r="F55" i="2"/>
  <c r="N54" i="2"/>
  <c r="J54" i="2"/>
  <c r="F54" i="2"/>
  <c r="N53" i="2"/>
  <c r="J53" i="2"/>
  <c r="F53" i="2"/>
  <c r="N52" i="2"/>
  <c r="J52" i="2"/>
  <c r="F52" i="2"/>
  <c r="N51" i="2"/>
  <c r="J51" i="2"/>
  <c r="F51" i="2"/>
  <c r="N47" i="2"/>
  <c r="J47" i="2"/>
  <c r="F47" i="2"/>
  <c r="N46" i="2"/>
  <c r="J46" i="2"/>
  <c r="F46" i="2"/>
  <c r="N45" i="2"/>
  <c r="J45" i="2"/>
  <c r="F45" i="2"/>
  <c r="N44" i="2"/>
  <c r="J44" i="2"/>
  <c r="F44" i="2"/>
  <c r="N43" i="2"/>
  <c r="J43" i="2"/>
  <c r="F43" i="2"/>
  <c r="N42" i="2"/>
  <c r="J42" i="2"/>
  <c r="F42" i="2"/>
  <c r="N41" i="2"/>
  <c r="J41" i="2"/>
  <c r="F41" i="2"/>
  <c r="N40" i="2"/>
  <c r="J40" i="2"/>
  <c r="F40" i="2"/>
  <c r="N39" i="2"/>
  <c r="J39" i="2"/>
  <c r="F39" i="2"/>
  <c r="N38" i="2"/>
  <c r="J38" i="2"/>
  <c r="F38" i="2"/>
  <c r="N37" i="2"/>
  <c r="J37" i="2"/>
  <c r="F37" i="2"/>
  <c r="N36" i="2"/>
  <c r="J36" i="2"/>
  <c r="F36" i="2"/>
  <c r="N32" i="2"/>
  <c r="J32" i="2"/>
  <c r="F32" i="2"/>
  <c r="N31" i="2"/>
  <c r="J31" i="2"/>
  <c r="F31" i="2"/>
  <c r="N30" i="2"/>
  <c r="J30" i="2"/>
  <c r="F30" i="2"/>
  <c r="N29" i="2"/>
  <c r="J29" i="2"/>
  <c r="F29" i="2"/>
  <c r="N28" i="2"/>
  <c r="J28" i="2"/>
  <c r="F28" i="2"/>
  <c r="N27" i="2"/>
  <c r="J27" i="2"/>
  <c r="F27" i="2"/>
  <c r="N26" i="2"/>
  <c r="J26" i="2"/>
  <c r="F26" i="2"/>
  <c r="N25" i="2"/>
  <c r="J25" i="2"/>
  <c r="F25" i="2"/>
  <c r="N24" i="2"/>
  <c r="J24" i="2"/>
  <c r="F24" i="2"/>
  <c r="N23" i="2"/>
  <c r="J23" i="2"/>
  <c r="F23" i="2"/>
  <c r="N22" i="2"/>
  <c r="J22" i="2"/>
  <c r="F22" i="2"/>
  <c r="N21" i="2"/>
  <c r="J21" i="2"/>
  <c r="F21" i="2"/>
  <c r="N17" i="2"/>
  <c r="J17" i="2"/>
  <c r="F17" i="2"/>
  <c r="N16" i="2"/>
  <c r="J16" i="2"/>
  <c r="F16" i="2"/>
  <c r="N15" i="2"/>
  <c r="J15" i="2"/>
  <c r="F15" i="2"/>
  <c r="N14" i="2"/>
  <c r="J14" i="2"/>
  <c r="F14" i="2"/>
  <c r="N13" i="2"/>
  <c r="J13" i="2"/>
  <c r="F13" i="2"/>
  <c r="N12" i="2"/>
  <c r="J12" i="2"/>
  <c r="F12" i="2"/>
  <c r="N11" i="2"/>
  <c r="J11" i="2"/>
  <c r="F11" i="2"/>
  <c r="N10" i="2"/>
  <c r="J10" i="2"/>
  <c r="F10" i="2"/>
  <c r="N9" i="2"/>
  <c r="J9" i="2"/>
  <c r="F9" i="2"/>
  <c r="N8" i="2"/>
  <c r="J8" i="2"/>
  <c r="F8" i="2"/>
  <c r="N7" i="2"/>
  <c r="J7" i="2"/>
  <c r="F7" i="2"/>
  <c r="N6" i="2"/>
  <c r="J6" i="2"/>
  <c r="F6" i="2"/>
  <c r="N45" i="1"/>
  <c r="J45" i="1"/>
  <c r="F45" i="1"/>
  <c r="N44" i="1"/>
  <c r="J44" i="1"/>
  <c r="F44" i="1"/>
  <c r="N43" i="1"/>
  <c r="J43" i="1"/>
  <c r="F43" i="1"/>
  <c r="N42" i="1"/>
  <c r="J42" i="1"/>
  <c r="F42" i="1"/>
  <c r="N41" i="1"/>
  <c r="J41" i="1"/>
  <c r="F41" i="1"/>
  <c r="N40" i="1"/>
  <c r="J40" i="1"/>
  <c r="F40" i="1"/>
  <c r="N39" i="1"/>
  <c r="J39" i="1"/>
  <c r="F39" i="1"/>
  <c r="N38" i="1"/>
  <c r="J38" i="1"/>
  <c r="F38" i="1"/>
  <c r="N37" i="1"/>
  <c r="J37" i="1"/>
  <c r="F37" i="1"/>
  <c r="N36" i="1"/>
  <c r="J36" i="1"/>
  <c r="F36" i="1"/>
  <c r="N35" i="1"/>
  <c r="J35" i="1"/>
  <c r="F35" i="1"/>
  <c r="N34" i="1"/>
  <c r="J34" i="1"/>
  <c r="F34" i="1"/>
  <c r="N30" i="1"/>
  <c r="J30" i="1"/>
  <c r="F30" i="1"/>
  <c r="N29" i="1"/>
  <c r="J29" i="1"/>
  <c r="F29" i="1"/>
  <c r="N28" i="1"/>
  <c r="J28" i="1"/>
  <c r="F28" i="1"/>
  <c r="N27" i="1"/>
  <c r="J27" i="1"/>
  <c r="F27" i="1"/>
  <c r="N26" i="1"/>
  <c r="J26" i="1"/>
  <c r="F26" i="1"/>
  <c r="N25" i="1"/>
  <c r="J25" i="1"/>
  <c r="F25" i="1"/>
  <c r="N24" i="1"/>
  <c r="J24" i="1"/>
  <c r="F24" i="1"/>
  <c r="N23" i="1"/>
  <c r="J23" i="1"/>
  <c r="F23" i="1"/>
  <c r="N22" i="1"/>
  <c r="J22" i="1"/>
  <c r="F22" i="1"/>
  <c r="N21" i="1"/>
  <c r="J21" i="1"/>
  <c r="F21" i="1"/>
  <c r="N20" i="1"/>
  <c r="J20" i="1"/>
  <c r="F20" i="1"/>
  <c r="N19" i="1"/>
  <c r="J19" i="1"/>
  <c r="F19" i="1"/>
  <c r="J15" i="1"/>
  <c r="F15" i="1"/>
  <c r="N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N6" i="1"/>
  <c r="J6" i="1"/>
  <c r="F6" i="1"/>
  <c r="N5" i="1"/>
  <c r="J5" i="1"/>
  <c r="F5" i="1"/>
  <c r="N4" i="1"/>
  <c r="J4" i="1"/>
  <c r="F4" i="1"/>
</calcChain>
</file>

<file path=xl/sharedStrings.xml><?xml version="1.0" encoding="utf-8"?>
<sst xmlns="http://schemas.openxmlformats.org/spreadsheetml/2006/main" count="328" uniqueCount="55">
  <si>
    <t>月別世帯数及び男女別人口の推移</t>
  </si>
  <si>
    <t>平成元年</t>
  </si>
  <si>
    <t>平成2年</t>
  </si>
  <si>
    <t>平成3年</t>
  </si>
  <si>
    <t>世帯数</t>
  </si>
  <si>
    <t>男</t>
  </si>
  <si>
    <t>女</t>
  </si>
  <si>
    <t>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</si>
  <si>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</si>
  <si>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</si>
  <si>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</si>
  <si>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</si>
  <si>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</si>
  <si>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</si>
  <si>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</si>
  <si>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</si>
  <si>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</si>
  <si>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</si>
  <si>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</si>
  <si>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</si>
  <si>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</si>
  <si>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</si>
  <si>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</si>
  <si>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</si>
  <si>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</si>
  <si>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</si>
  <si>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</si>
  <si>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</si>
  <si>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</si>
  <si>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</si>
  <si>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</si>
  <si>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</si>
  <si>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平成34年</t>
  </si>
  <si>
    <t>平成35年</t>
  </si>
  <si>
    <t>平成36年</t>
  </si>
  <si>
    <t>釜石市平成元年以降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</si>
  <si>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</si>
  <si>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</si>
  <si>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</si>
  <si>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</si>
  <si>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</si>
  <si>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</si>
  <si>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</si>
  <si>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</si>
  <si>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</si>
  <si>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</si>
  <si>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</si>
  <si>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</si>
  <si>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</si>
  <si>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</si>
  <si>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</si>
  <si>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※平成24年7月以降は外国人を含んだ人口である。また、数値は月末の数値である。</t>
  </si>
  <si>
    <t>平成31年（令和元年）</t>
    <rPh sb="6" eb="8">
      <t>レイワ</t>
    </rPh>
    <rPh sb="8" eb="9">
      <t>ガン</t>
    </rPh>
    <rPh sb="9" eb="10">
      <t>ネン</t>
    </rPh>
    <phoneticPr fontId="11"/>
  </si>
  <si>
    <t>令和２年</t>
    <rPh sb="0" eb="2">
      <t>レイワ</t>
    </rPh>
    <rPh sb="3" eb="4">
      <t>ネン</t>
    </rPh>
    <phoneticPr fontId="11"/>
  </si>
  <si>
    <t>令和３年</t>
    <rPh sb="0" eb="2">
      <t>レイワ</t>
    </rPh>
    <rPh sb="3" eb="4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</si>
</sst>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-&quot;#,##0"/>
    <numFmt numFmtId="177" formatCode="[$￥-411]#,##0;[Red]&quot;-&quot;[$￥-411]#,##0"/>
  </numFmts>
  <fonts count="19"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ＭＳ Ｐゴシック1"/>
      <charset val="128"/>
    </font>
    <font>
      <sz val="11"/>
      <color rgb="FF000000"/>
      <name val="ＭＳ Ｐゴシック1"/>
      <family val="3"/>
      <charset val="128"/>
    </font>
    <font>
      <sz val="10"/>
      <color rgb="FF000000"/>
      <name val="ＭＳ Ｐゴシック1"/>
      <charset val="128"/>
    </font>
    <font>
      <sz val="16"/>
      <color rgb="FF000000"/>
      <name val="ＭＳ Ｐゴシック1"/>
      <charset val="128"/>
    </font>
    <font>
      <sz val="9"/>
      <color rgb="FF000000"/>
      <name val="ＭＳ Ｐゴシック1"/>
      <charset val="128"/>
    </font>
    <font>
      <sz val="7"/>
      <color rgb="FF000000"/>
      <name val="ＭＳ Ｐゴシック1"/>
      <charset val="128"/>
    </font>
    <font>
      <sz val="9"/>
      <color rgb="FF000000"/>
      <name val="ＭＳ Ｐゴシック1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HG創英角ﾎﾟｯﾌﾟ体"/>
      <family val="3"/>
      <charset val="128"/>
    </font>
    <font>
      <sz val="18"/>
      <color rgb="FF000000"/>
      <name val="HG創英角ﾎﾟｯﾌﾟ体"/>
      <family val="3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HG創英角ﾎﾟｯﾌﾟ体"/>
      <family val="3"/>
      <charset val="128"/>
    </font>
    <font>
      <sz val="9"/>
      <color rgb="FF000000"/>
      <name val="ＭＳ Ｐ明朝"/>
      <family val="1"/>
      <charset val="128"/>
    </font>
    <font>
      <sz val="9"/>
      <color rgb="FF00000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176" fontId="1" fillId="0" borderId="0" applyBorder="0" applyProtection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77" fontId="3" fillId="0" borderId="0" applyBorder="0" applyProtection="0">
      <alignment vertical="center"/>
    </xf>
  </cellStyleXfs>
  <cellXfs count="31">
    <xf numFmtId="0" fontId="0" fillId="0" borderId="0" xfId="0">
      <alignment vertical="center"/>
    </xf>
    <xf numFmtId="176" fontId="4" fillId="0" borderId="0" xfId="1" applyFont="1" applyFill="1" applyAlignment="1">
      <alignment vertical="center"/>
    </xf>
    <xf numFmtId="0" fontId="5" fillId="0" borderId="0" xfId="0" applyFont="1">
      <alignment vertical="center"/>
    </xf>
    <xf numFmtId="176" fontId="6" fillId="0" borderId="0" xfId="1" applyFont="1" applyFill="1" applyAlignment="1">
      <alignment horizontal="right" vertical="center"/>
    </xf>
    <xf numFmtId="176" fontId="8" fillId="0" borderId="0" xfId="1" applyFont="1" applyFill="1" applyAlignment="1">
      <alignment vertical="center"/>
    </xf>
    <xf numFmtId="176" fontId="8" fillId="0" borderId="2" xfId="1" applyFont="1" applyFill="1" applyBorder="1" applyAlignment="1">
      <alignment horizontal="center" vertical="center"/>
    </xf>
    <xf numFmtId="176" fontId="8" fillId="0" borderId="0" xfId="1" applyFont="1" applyFill="1" applyAlignment="1">
      <alignment horizontal="center" vertical="center"/>
    </xf>
    <xf numFmtId="176" fontId="8" fillId="0" borderId="2" xfId="1" applyFont="1" applyFill="1" applyBorder="1" applyAlignment="1">
      <alignment horizontal="right" vertical="center"/>
    </xf>
    <xf numFmtId="176" fontId="8" fillId="0" borderId="2" xfId="1" applyFont="1" applyFill="1" applyBorder="1" applyAlignment="1">
      <alignment vertical="center"/>
    </xf>
    <xf numFmtId="176" fontId="8" fillId="0" borderId="0" xfId="1" applyFont="1" applyFill="1" applyAlignment="1">
      <alignment horizontal="right" vertical="center"/>
    </xf>
    <xf numFmtId="176" fontId="9" fillId="0" borderId="0" xfId="1" applyFont="1" applyFill="1" applyAlignment="1">
      <alignment vertical="center"/>
    </xf>
    <xf numFmtId="0" fontId="10" fillId="0" borderId="0" xfId="0" applyFont="1">
      <alignment vertical="center"/>
    </xf>
    <xf numFmtId="176" fontId="13" fillId="0" borderId="0" xfId="1" applyFont="1" applyFill="1" applyAlignment="1">
      <alignment horizontal="center" vertical="center"/>
    </xf>
    <xf numFmtId="176" fontId="14" fillId="0" borderId="0" xfId="1" applyFont="1" applyFill="1" applyAlignment="1">
      <alignment vertical="center"/>
    </xf>
    <xf numFmtId="176" fontId="15" fillId="0" borderId="0" xfId="1" applyFont="1" applyFill="1" applyAlignment="1">
      <alignment horizontal="right" vertical="center"/>
    </xf>
    <xf numFmtId="176" fontId="16" fillId="0" borderId="0" xfId="1" applyFont="1" applyFill="1" applyAlignment="1">
      <alignment vertical="center"/>
    </xf>
    <xf numFmtId="176" fontId="17" fillId="0" borderId="0" xfId="1" applyFont="1" applyFill="1" applyAlignment="1">
      <alignment horizontal="center" vertical="center"/>
    </xf>
    <xf numFmtId="176" fontId="17" fillId="0" borderId="2" xfId="1" applyFont="1" applyFill="1" applyBorder="1" applyAlignment="1">
      <alignment horizontal="center" vertical="center"/>
    </xf>
    <xf numFmtId="176" fontId="17" fillId="0" borderId="0" xfId="1" applyFont="1" applyFill="1" applyAlignment="1">
      <alignment vertical="center"/>
    </xf>
    <xf numFmtId="176" fontId="15" fillId="0" borderId="2" xfId="1" applyFont="1" applyFill="1" applyBorder="1" applyAlignment="1">
      <alignment horizontal="right" vertical="center"/>
    </xf>
    <xf numFmtId="176" fontId="17" fillId="0" borderId="2" xfId="1" applyFont="1" applyFill="1" applyBorder="1" applyAlignment="1">
      <alignment vertical="center"/>
    </xf>
    <xf numFmtId="176" fontId="18" fillId="0" borderId="0" xfId="1" applyFont="1" applyFill="1" applyAlignment="1">
      <alignment vertical="center"/>
    </xf>
    <xf numFmtId="176" fontId="4" fillId="0" borderId="0" xfId="1" applyFont="1" applyFill="1" applyBorder="1" applyAlignment="1">
      <alignment vertical="center"/>
    </xf>
    <xf numFmtId="0" fontId="0" fillId="0" borderId="2" xfId="0" applyFill="1" applyBorder="1">
      <alignment vertical="center"/>
    </xf>
    <xf numFmtId="176" fontId="8" fillId="0" borderId="3" xfId="1" applyFont="1" applyFill="1" applyBorder="1" applyAlignment="1">
      <alignment horizontal="center" vertical="center"/>
    </xf>
    <xf numFmtId="176" fontId="8" fillId="0" borderId="2" xfId="1" applyFont="1" applyFill="1" applyBorder="1" applyAlignment="1">
      <alignment horizontal="center" vertical="center"/>
    </xf>
    <xf numFmtId="176" fontId="7" fillId="0" borderId="1" xfId="1" applyFont="1" applyFill="1" applyBorder="1" applyAlignment="1">
      <alignment horizontal="justify" vertical="center"/>
    </xf>
    <xf numFmtId="176" fontId="18" fillId="0" borderId="2" xfId="1" applyFont="1" applyFill="1" applyBorder="1" applyAlignment="1">
      <alignment horizontal="justify" vertical="center"/>
    </xf>
    <xf numFmtId="176" fontId="16" fillId="0" borderId="2" xfId="1" applyFont="1" applyFill="1" applyBorder="1" applyAlignment="1">
      <alignment horizontal="justify" vertical="center"/>
    </xf>
    <xf numFmtId="176" fontId="12" fillId="0" borderId="0" xfId="1" applyFont="1" applyFill="1" applyAlignment="1">
      <alignment horizontal="center" vertical="center"/>
    </xf>
    <xf numFmtId="176" fontId="13" fillId="0" borderId="0" xfId="1" applyFont="1" applyFill="1" applyAlignment="1">
      <alignment horizontal="justify" vertical="center"/>
    </xf>
  </cellXfs>
  <cellStyles count="6">
    <cellStyle name="Excel_BuiltIn_Comma_0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2"/>
  <sheetViews>
    <sheetView tabSelected="1" topLeftCell="A55" zoomScale="110" zoomScaleNormal="110" workbookViewId="0">
      <selection activeCell="H74" sqref="H74"/>
    </sheetView>
  </sheetViews>
  <sheetFormatPr defaultRowHeight="14.25"/>
  <cols>
    <col min="1" max="1" width="2.625" style="1" customWidth="1"/>
    <col min="2" max="2" width="4.75" style="3" customWidth="1"/>
    <col min="3" max="13" width="6.125" style="1" customWidth="1"/>
    <col min="14" max="14" width="6.375" style="1" customWidth="1"/>
    <col min="15" max="257" width="8.25" style="1" customWidth="1"/>
    <col min="258" max="1024" width="8.25" style="2" customWidth="1"/>
    <col min="1025" max="1025" width="9" customWidth="1"/>
  </cols>
  <sheetData>
    <row r="1" spans="2:14" ht="18.75">
      <c r="D1" s="26" t="s">
        <v>0</v>
      </c>
      <c r="E1" s="26"/>
      <c r="F1" s="26"/>
      <c r="G1" s="26"/>
      <c r="H1" s="26"/>
      <c r="I1" s="26"/>
      <c r="J1" s="26"/>
      <c r="K1" s="26"/>
      <c r="L1" s="26"/>
      <c r="M1" s="26"/>
    </row>
    <row r="2" spans="2:14" s="4" customFormat="1" ht="10.5" customHeight="1">
      <c r="B2" s="23"/>
      <c r="C2" s="25" t="s">
        <v>20</v>
      </c>
      <c r="D2" s="25"/>
      <c r="E2" s="25"/>
      <c r="F2" s="25"/>
      <c r="G2" s="25" t="s">
        <v>21</v>
      </c>
      <c r="H2" s="25"/>
      <c r="I2" s="25"/>
      <c r="J2" s="25"/>
      <c r="K2" s="25" t="s">
        <v>22</v>
      </c>
      <c r="L2" s="25"/>
      <c r="M2" s="25"/>
      <c r="N2" s="25"/>
    </row>
    <row r="3" spans="2:14" s="6" customFormat="1" ht="10.5" customHeight="1">
      <c r="B3" s="23"/>
      <c r="C3" s="5" t="s">
        <v>4</v>
      </c>
      <c r="D3" s="5" t="s">
        <v>5</v>
      </c>
      <c r="E3" s="5" t="s">
        <v>6</v>
      </c>
      <c r="F3" s="5" t="s">
        <v>7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4</v>
      </c>
      <c r="L3" s="5" t="s">
        <v>5</v>
      </c>
      <c r="M3" s="5" t="s">
        <v>6</v>
      </c>
      <c r="N3" s="5" t="s">
        <v>7</v>
      </c>
    </row>
    <row r="4" spans="2:14" s="4" customFormat="1" ht="10.5" customHeight="1">
      <c r="B4" s="7" t="s">
        <v>8</v>
      </c>
      <c r="C4" s="8">
        <v>17935</v>
      </c>
      <c r="D4" s="8">
        <v>20220</v>
      </c>
      <c r="E4" s="8">
        <v>22709</v>
      </c>
      <c r="F4" s="8">
        <f t="shared" ref="F4:F15" si="0">D4+E4</f>
        <v>42929</v>
      </c>
      <c r="G4" s="8">
        <v>17844</v>
      </c>
      <c r="H4" s="8">
        <v>19828</v>
      </c>
      <c r="I4" s="8">
        <v>22319</v>
      </c>
      <c r="J4" s="8">
        <f t="shared" ref="J4:J13" si="1">H4+I4</f>
        <v>42147</v>
      </c>
      <c r="K4" s="8">
        <v>17682</v>
      </c>
      <c r="L4" s="8">
        <v>19457</v>
      </c>
      <c r="M4" s="8">
        <v>21869</v>
      </c>
      <c r="N4" s="8">
        <f>L4+M4</f>
        <v>41326</v>
      </c>
    </row>
    <row r="5" spans="2:14" s="4" customFormat="1" ht="10.5" customHeight="1">
      <c r="B5" s="7" t="s">
        <v>9</v>
      </c>
      <c r="C5" s="8">
        <v>17936</v>
      </c>
      <c r="D5" s="8">
        <v>20203</v>
      </c>
      <c r="E5" s="8">
        <v>22685</v>
      </c>
      <c r="F5" s="8">
        <f t="shared" si="0"/>
        <v>42888</v>
      </c>
      <c r="G5" s="8">
        <v>17829</v>
      </c>
      <c r="H5" s="8">
        <v>19798</v>
      </c>
      <c r="I5" s="8">
        <v>22300</v>
      </c>
      <c r="J5" s="8">
        <f t="shared" si="1"/>
        <v>42098</v>
      </c>
      <c r="K5" s="8">
        <v>17690</v>
      </c>
      <c r="L5" s="8">
        <v>19428</v>
      </c>
      <c r="M5" s="8">
        <v>21861</v>
      </c>
      <c r="N5" s="8">
        <f>L5+M5</f>
        <v>41289</v>
      </c>
    </row>
    <row r="6" spans="2:14" s="4" customFormat="1" ht="10.5" customHeight="1">
      <c r="B6" s="7" t="s">
        <v>10</v>
      </c>
      <c r="C6" s="8">
        <v>17835</v>
      </c>
      <c r="D6" s="8">
        <v>20012</v>
      </c>
      <c r="E6" s="8">
        <v>22525</v>
      </c>
      <c r="F6" s="8">
        <f t="shared" si="0"/>
        <v>42537</v>
      </c>
      <c r="G6" s="8">
        <v>17760</v>
      </c>
      <c r="H6" s="8">
        <v>19661</v>
      </c>
      <c r="I6" s="8">
        <v>22145</v>
      </c>
      <c r="J6" s="8">
        <f t="shared" si="1"/>
        <v>41806</v>
      </c>
      <c r="K6" s="8">
        <v>17660</v>
      </c>
      <c r="L6" s="8">
        <v>19297</v>
      </c>
      <c r="M6" s="8">
        <v>21741</v>
      </c>
      <c r="N6" s="8">
        <f>L6+M6</f>
        <v>41038</v>
      </c>
    </row>
    <row r="7" spans="2:14" s="4" customFormat="1" ht="10.5" customHeight="1">
      <c r="B7" s="7" t="s">
        <v>11</v>
      </c>
      <c r="C7" s="8">
        <v>17901</v>
      </c>
      <c r="D7" s="8">
        <v>20013</v>
      </c>
      <c r="E7" s="8">
        <v>22521</v>
      </c>
      <c r="F7" s="8">
        <f t="shared" si="0"/>
        <v>42534</v>
      </c>
      <c r="G7" s="8">
        <v>17790</v>
      </c>
      <c r="H7" s="8">
        <v>19629</v>
      </c>
      <c r="I7" s="8">
        <v>22108</v>
      </c>
      <c r="J7" s="8">
        <f t="shared" si="1"/>
        <v>41737</v>
      </c>
      <c r="K7" s="8">
        <v>17699</v>
      </c>
      <c r="L7" s="8">
        <v>19299</v>
      </c>
      <c r="M7" s="8">
        <v>21716</v>
      </c>
      <c r="N7" s="8">
        <v>41015</v>
      </c>
    </row>
    <row r="8" spans="2:14" s="4" customFormat="1" ht="10.5" customHeight="1">
      <c r="B8" s="7" t="s">
        <v>12</v>
      </c>
      <c r="C8" s="8">
        <v>17896</v>
      </c>
      <c r="D8" s="8">
        <v>19997</v>
      </c>
      <c r="E8" s="8">
        <v>22491</v>
      </c>
      <c r="F8" s="8">
        <f t="shared" si="0"/>
        <v>42488</v>
      </c>
      <c r="G8" s="8">
        <v>17790</v>
      </c>
      <c r="H8" s="8">
        <v>19625</v>
      </c>
      <c r="I8" s="8">
        <v>22102</v>
      </c>
      <c r="J8" s="8">
        <f t="shared" si="1"/>
        <v>41727</v>
      </c>
      <c r="K8" s="8">
        <v>17698</v>
      </c>
      <c r="L8" s="8">
        <v>19289</v>
      </c>
      <c r="M8" s="8">
        <v>21709</v>
      </c>
      <c r="N8" s="8">
        <v>40998</v>
      </c>
    </row>
    <row r="9" spans="2:14" s="4" customFormat="1" ht="10.5" customHeight="1">
      <c r="B9" s="7" t="s">
        <v>13</v>
      </c>
      <c r="C9" s="8">
        <v>17893</v>
      </c>
      <c r="D9" s="8">
        <v>19978</v>
      </c>
      <c r="E9" s="8">
        <v>22472</v>
      </c>
      <c r="F9" s="8">
        <f t="shared" si="0"/>
        <v>42450</v>
      </c>
      <c r="G9" s="8">
        <v>17795</v>
      </c>
      <c r="H9" s="8">
        <v>19610</v>
      </c>
      <c r="I9" s="8">
        <v>22077</v>
      </c>
      <c r="J9" s="8">
        <f t="shared" si="1"/>
        <v>41687</v>
      </c>
      <c r="K9" s="8">
        <v>17698</v>
      </c>
      <c r="L9" s="8">
        <v>19254</v>
      </c>
      <c r="M9" s="8">
        <v>21685</v>
      </c>
      <c r="N9" s="8">
        <v>40939</v>
      </c>
    </row>
    <row r="10" spans="2:14" s="4" customFormat="1" ht="10.5" customHeight="1">
      <c r="B10" s="7" t="s">
        <v>14</v>
      </c>
      <c r="C10" s="8">
        <v>17905</v>
      </c>
      <c r="D10" s="8">
        <v>19971</v>
      </c>
      <c r="E10" s="8">
        <v>22463</v>
      </c>
      <c r="F10" s="8">
        <f t="shared" si="0"/>
        <v>42434</v>
      </c>
      <c r="G10" s="8">
        <v>17778</v>
      </c>
      <c r="H10" s="8">
        <v>19586</v>
      </c>
      <c r="I10" s="8">
        <v>22056</v>
      </c>
      <c r="J10" s="8">
        <f t="shared" si="1"/>
        <v>41642</v>
      </c>
      <c r="K10" s="8">
        <v>17688</v>
      </c>
      <c r="L10" s="8">
        <v>19222</v>
      </c>
      <c r="M10" s="8">
        <v>21657</v>
      </c>
      <c r="N10" s="8">
        <v>40879</v>
      </c>
    </row>
    <row r="11" spans="2:14" s="4" customFormat="1" ht="10.5" customHeight="1">
      <c r="B11" s="7" t="s">
        <v>15</v>
      </c>
      <c r="C11" s="8">
        <v>17899</v>
      </c>
      <c r="D11" s="8">
        <v>19932</v>
      </c>
      <c r="E11" s="8">
        <v>22438</v>
      </c>
      <c r="F11" s="8">
        <f t="shared" si="0"/>
        <v>42370</v>
      </c>
      <c r="G11" s="8">
        <v>17761</v>
      </c>
      <c r="H11" s="8">
        <v>19570</v>
      </c>
      <c r="I11" s="8">
        <v>22015</v>
      </c>
      <c r="J11" s="8">
        <f t="shared" si="1"/>
        <v>41585</v>
      </c>
      <c r="K11" s="8">
        <v>17692</v>
      </c>
      <c r="L11" s="8">
        <v>19203</v>
      </c>
      <c r="M11" s="8">
        <v>21651</v>
      </c>
      <c r="N11" s="8">
        <v>40854</v>
      </c>
    </row>
    <row r="12" spans="2:14" s="4" customFormat="1" ht="10.5" customHeight="1">
      <c r="B12" s="7" t="s">
        <v>16</v>
      </c>
      <c r="C12" s="8">
        <v>17878</v>
      </c>
      <c r="D12" s="8">
        <v>19915</v>
      </c>
      <c r="E12" s="8">
        <v>22401</v>
      </c>
      <c r="F12" s="8">
        <f t="shared" si="0"/>
        <v>42316</v>
      </c>
      <c r="G12" s="8">
        <v>17745</v>
      </c>
      <c r="H12" s="8">
        <v>19538</v>
      </c>
      <c r="I12" s="8">
        <v>21994</v>
      </c>
      <c r="J12" s="8">
        <f t="shared" si="1"/>
        <v>41532</v>
      </c>
      <c r="K12" s="8">
        <v>17697</v>
      </c>
      <c r="L12" s="8">
        <v>19207</v>
      </c>
      <c r="M12" s="8">
        <v>21642</v>
      </c>
      <c r="N12" s="8">
        <v>40849</v>
      </c>
    </row>
    <row r="13" spans="2:14" s="4" customFormat="1" ht="10.5" customHeight="1">
      <c r="B13" s="7" t="s">
        <v>17</v>
      </c>
      <c r="C13" s="8">
        <v>17865</v>
      </c>
      <c r="D13" s="8">
        <v>19898</v>
      </c>
      <c r="E13" s="8">
        <v>22376</v>
      </c>
      <c r="F13" s="8">
        <f t="shared" si="0"/>
        <v>42274</v>
      </c>
      <c r="G13" s="8">
        <v>17726</v>
      </c>
      <c r="H13" s="8">
        <v>19526</v>
      </c>
      <c r="I13" s="8">
        <v>21964</v>
      </c>
      <c r="J13" s="8">
        <f t="shared" si="1"/>
        <v>41490</v>
      </c>
      <c r="K13" s="8">
        <v>17672</v>
      </c>
      <c r="L13" s="8">
        <v>19189</v>
      </c>
      <c r="M13" s="8">
        <v>21615</v>
      </c>
      <c r="N13" s="8">
        <v>40804</v>
      </c>
    </row>
    <row r="14" spans="2:14" s="4" customFormat="1" ht="10.5" customHeight="1">
      <c r="B14" s="7" t="s">
        <v>18</v>
      </c>
      <c r="C14" s="8">
        <v>17864</v>
      </c>
      <c r="D14" s="8">
        <v>19877</v>
      </c>
      <c r="E14" s="8">
        <v>22366</v>
      </c>
      <c r="F14" s="8">
        <f t="shared" si="0"/>
        <v>42243</v>
      </c>
      <c r="G14" s="8">
        <v>17719</v>
      </c>
      <c r="H14" s="8">
        <v>19499</v>
      </c>
      <c r="I14" s="8">
        <v>21928</v>
      </c>
      <c r="J14" s="8">
        <v>41427</v>
      </c>
      <c r="K14" s="8">
        <v>17667</v>
      </c>
      <c r="L14" s="8">
        <v>19170</v>
      </c>
      <c r="M14" s="8">
        <v>21589</v>
      </c>
      <c r="N14" s="8">
        <f>L14+M14</f>
        <v>40759</v>
      </c>
    </row>
    <row r="15" spans="2:14" s="4" customFormat="1" ht="10.5" customHeight="1">
      <c r="B15" s="7" t="s">
        <v>19</v>
      </c>
      <c r="C15" s="8">
        <v>17853</v>
      </c>
      <c r="D15" s="8">
        <v>19854</v>
      </c>
      <c r="E15" s="8">
        <v>22354</v>
      </c>
      <c r="F15" s="8">
        <f t="shared" si="0"/>
        <v>42208</v>
      </c>
      <c r="G15" s="8">
        <v>17695</v>
      </c>
      <c r="H15" s="8">
        <v>19475</v>
      </c>
      <c r="I15" s="8">
        <v>21911</v>
      </c>
      <c r="J15" s="8">
        <f>H15+I15</f>
        <v>41386</v>
      </c>
      <c r="K15" s="8">
        <v>17654</v>
      </c>
      <c r="L15" s="8">
        <v>19138</v>
      </c>
      <c r="M15" s="8">
        <v>21557</v>
      </c>
      <c r="N15" s="8">
        <v>40695</v>
      </c>
    </row>
    <row r="16" spans="2:14" s="4" customFormat="1" ht="7.5" customHeight="1">
      <c r="B16" s="9"/>
    </row>
    <row r="17" spans="2:14" s="4" customFormat="1" ht="10.5" customHeight="1">
      <c r="B17" s="23"/>
      <c r="C17" s="25" t="s">
        <v>23</v>
      </c>
      <c r="D17" s="25"/>
      <c r="E17" s="25"/>
      <c r="F17" s="25"/>
      <c r="G17" s="25" t="s">
        <v>24</v>
      </c>
      <c r="H17" s="25"/>
      <c r="I17" s="25"/>
      <c r="J17" s="25"/>
      <c r="K17" s="25" t="s">
        <v>25</v>
      </c>
      <c r="L17" s="25"/>
      <c r="M17" s="25"/>
      <c r="N17" s="25"/>
    </row>
    <row r="18" spans="2:14" s="6" customFormat="1" ht="10.5" customHeight="1">
      <c r="B18" s="23"/>
      <c r="C18" s="5" t="s">
        <v>4</v>
      </c>
      <c r="D18" s="5" t="s">
        <v>5</v>
      </c>
      <c r="E18" s="5" t="s">
        <v>6</v>
      </c>
      <c r="F18" s="5" t="s">
        <v>7</v>
      </c>
      <c r="G18" s="5" t="s">
        <v>4</v>
      </c>
      <c r="H18" s="5" t="s">
        <v>5</v>
      </c>
      <c r="I18" s="5" t="s">
        <v>6</v>
      </c>
      <c r="J18" s="5" t="s">
        <v>7</v>
      </c>
      <c r="K18" s="5" t="s">
        <v>4</v>
      </c>
      <c r="L18" s="5" t="s">
        <v>5</v>
      </c>
      <c r="M18" s="5" t="s">
        <v>6</v>
      </c>
      <c r="N18" s="5" t="s">
        <v>7</v>
      </c>
    </row>
    <row r="19" spans="2:14" s="4" customFormat="1" ht="10.5" customHeight="1">
      <c r="B19" s="7" t="s">
        <v>8</v>
      </c>
      <c r="C19" s="8">
        <v>17643</v>
      </c>
      <c r="D19" s="8">
        <v>19102</v>
      </c>
      <c r="E19" s="8">
        <v>21539</v>
      </c>
      <c r="F19" s="8">
        <f t="shared" ref="F19:F30" si="2">D19+E19</f>
        <v>40641</v>
      </c>
      <c r="G19" s="8">
        <v>17567</v>
      </c>
      <c r="H19" s="8">
        <v>18809</v>
      </c>
      <c r="I19" s="8">
        <v>21209</v>
      </c>
      <c r="J19" s="8">
        <f t="shared" ref="J19:J30" si="3">H19+I19</f>
        <v>40018</v>
      </c>
      <c r="K19" s="8">
        <v>16986</v>
      </c>
      <c r="L19" s="8">
        <v>17882</v>
      </c>
      <c r="M19" s="8">
        <v>19993</v>
      </c>
      <c r="N19" s="8">
        <f t="shared" ref="N19:N30" si="4">L19+M19</f>
        <v>37875</v>
      </c>
    </row>
    <row r="20" spans="2:14" s="4" customFormat="1" ht="10.5" customHeight="1">
      <c r="B20" s="7" t="s">
        <v>9</v>
      </c>
      <c r="C20" s="8">
        <v>17644</v>
      </c>
      <c r="D20" s="8">
        <v>19077</v>
      </c>
      <c r="E20" s="8">
        <v>21527</v>
      </c>
      <c r="F20" s="8">
        <f t="shared" si="2"/>
        <v>40604</v>
      </c>
      <c r="G20" s="8">
        <v>17561</v>
      </c>
      <c r="H20" s="8">
        <v>18798</v>
      </c>
      <c r="I20" s="8">
        <v>21198</v>
      </c>
      <c r="J20" s="8">
        <f t="shared" si="3"/>
        <v>39996</v>
      </c>
      <c r="K20" s="8">
        <v>17061</v>
      </c>
      <c r="L20" s="8">
        <v>17944</v>
      </c>
      <c r="M20" s="8">
        <v>19963</v>
      </c>
      <c r="N20" s="8">
        <f t="shared" si="4"/>
        <v>37907</v>
      </c>
    </row>
    <row r="21" spans="2:14" s="4" customFormat="1" ht="10.5" customHeight="1">
      <c r="B21" s="7" t="s">
        <v>10</v>
      </c>
      <c r="C21" s="8">
        <v>17586</v>
      </c>
      <c r="D21" s="8">
        <v>18950</v>
      </c>
      <c r="E21" s="8">
        <v>21388</v>
      </c>
      <c r="F21" s="8">
        <f t="shared" si="2"/>
        <v>40338</v>
      </c>
      <c r="G21" s="8">
        <v>17421</v>
      </c>
      <c r="H21" s="8">
        <v>18547</v>
      </c>
      <c r="I21" s="8">
        <v>20917</v>
      </c>
      <c r="J21" s="8">
        <f t="shared" si="3"/>
        <v>39464</v>
      </c>
      <c r="K21" s="8">
        <v>16986</v>
      </c>
      <c r="L21" s="8">
        <v>17799</v>
      </c>
      <c r="M21" s="8">
        <v>19791</v>
      </c>
      <c r="N21" s="8">
        <f t="shared" si="4"/>
        <v>37590</v>
      </c>
    </row>
    <row r="22" spans="2:14" s="4" customFormat="1" ht="10.5" customHeight="1">
      <c r="B22" s="7" t="s">
        <v>11</v>
      </c>
      <c r="C22" s="8">
        <v>17662</v>
      </c>
      <c r="D22" s="8">
        <v>18983</v>
      </c>
      <c r="E22" s="8">
        <v>21387</v>
      </c>
      <c r="F22" s="8">
        <f t="shared" si="2"/>
        <v>40370</v>
      </c>
      <c r="G22" s="8">
        <v>17151</v>
      </c>
      <c r="H22" s="8">
        <v>18197</v>
      </c>
      <c r="I22" s="8">
        <v>20509</v>
      </c>
      <c r="J22" s="8">
        <f t="shared" si="3"/>
        <v>38706</v>
      </c>
      <c r="K22" s="8">
        <v>17068</v>
      </c>
      <c r="L22" s="8">
        <v>17842</v>
      </c>
      <c r="M22" s="8">
        <v>19775</v>
      </c>
      <c r="N22" s="8">
        <f t="shared" si="4"/>
        <v>37617</v>
      </c>
    </row>
    <row r="23" spans="2:14" s="4" customFormat="1" ht="10.5" customHeight="1">
      <c r="B23" s="7" t="s">
        <v>12</v>
      </c>
      <c r="C23" s="8">
        <v>17637</v>
      </c>
      <c r="D23" s="8">
        <v>18960</v>
      </c>
      <c r="E23" s="8">
        <v>21369</v>
      </c>
      <c r="F23" s="8">
        <f t="shared" si="2"/>
        <v>40329</v>
      </c>
      <c r="G23" s="8">
        <v>17072</v>
      </c>
      <c r="H23" s="8">
        <v>18089</v>
      </c>
      <c r="I23" s="8">
        <v>20368</v>
      </c>
      <c r="J23" s="8">
        <f t="shared" si="3"/>
        <v>38457</v>
      </c>
      <c r="K23" s="8">
        <v>17073</v>
      </c>
      <c r="L23" s="8">
        <v>17839</v>
      </c>
      <c r="M23" s="8">
        <v>19766</v>
      </c>
      <c r="N23" s="8">
        <f t="shared" si="4"/>
        <v>37605</v>
      </c>
    </row>
    <row r="24" spans="2:14" s="4" customFormat="1" ht="10.5" customHeight="1">
      <c r="B24" s="7" t="s">
        <v>13</v>
      </c>
      <c r="C24" s="8">
        <v>17618</v>
      </c>
      <c r="D24" s="8">
        <v>18948</v>
      </c>
      <c r="E24" s="8">
        <v>21347</v>
      </c>
      <c r="F24" s="8">
        <f t="shared" si="2"/>
        <v>40295</v>
      </c>
      <c r="G24" s="8">
        <v>17031</v>
      </c>
      <c r="H24" s="8">
        <v>18050</v>
      </c>
      <c r="I24" s="8">
        <v>20269</v>
      </c>
      <c r="J24" s="8">
        <f t="shared" si="3"/>
        <v>38319</v>
      </c>
      <c r="K24" s="8">
        <v>17089</v>
      </c>
      <c r="L24" s="8">
        <v>17847</v>
      </c>
      <c r="M24" s="8">
        <v>19744</v>
      </c>
      <c r="N24" s="8">
        <f t="shared" si="4"/>
        <v>37591</v>
      </c>
    </row>
    <row r="25" spans="2:14" s="4" customFormat="1" ht="10.5" customHeight="1">
      <c r="B25" s="7" t="s">
        <v>14</v>
      </c>
      <c r="C25" s="8">
        <v>17624</v>
      </c>
      <c r="D25" s="8">
        <v>18927</v>
      </c>
      <c r="E25" s="8">
        <v>21351</v>
      </c>
      <c r="F25" s="8">
        <f t="shared" si="2"/>
        <v>40278</v>
      </c>
      <c r="G25" s="8">
        <v>16945</v>
      </c>
      <c r="H25" s="8">
        <v>17949</v>
      </c>
      <c r="I25" s="8">
        <v>20136</v>
      </c>
      <c r="J25" s="8">
        <f t="shared" si="3"/>
        <v>38085</v>
      </c>
      <c r="K25" s="8">
        <v>17111</v>
      </c>
      <c r="L25" s="8">
        <v>17863</v>
      </c>
      <c r="M25" s="8">
        <v>19765</v>
      </c>
      <c r="N25" s="8">
        <f t="shared" si="4"/>
        <v>37628</v>
      </c>
    </row>
    <row r="26" spans="2:14" s="4" customFormat="1" ht="10.5" customHeight="1">
      <c r="B26" s="7" t="s">
        <v>15</v>
      </c>
      <c r="C26" s="8">
        <v>17612</v>
      </c>
      <c r="D26" s="8">
        <v>18914</v>
      </c>
      <c r="E26" s="8">
        <v>21343</v>
      </c>
      <c r="F26" s="8">
        <f t="shared" si="2"/>
        <v>40257</v>
      </c>
      <c r="G26" s="8">
        <v>16937</v>
      </c>
      <c r="H26" s="8">
        <v>17944</v>
      </c>
      <c r="I26" s="8">
        <v>20086</v>
      </c>
      <c r="J26" s="8">
        <f t="shared" si="3"/>
        <v>38030</v>
      </c>
      <c r="K26" s="8">
        <v>17138</v>
      </c>
      <c r="L26" s="8">
        <v>17854</v>
      </c>
      <c r="M26" s="8">
        <v>19773</v>
      </c>
      <c r="N26" s="8">
        <f t="shared" si="4"/>
        <v>37627</v>
      </c>
    </row>
    <row r="27" spans="2:14" s="4" customFormat="1" ht="10.5" customHeight="1">
      <c r="B27" s="7" t="s">
        <v>16</v>
      </c>
      <c r="C27" s="8">
        <v>17606</v>
      </c>
      <c r="D27" s="8">
        <v>18877</v>
      </c>
      <c r="E27" s="8">
        <v>21290</v>
      </c>
      <c r="F27" s="8">
        <f t="shared" si="2"/>
        <v>40167</v>
      </c>
      <c r="G27" s="8">
        <v>16938</v>
      </c>
      <c r="H27" s="8">
        <v>17921</v>
      </c>
      <c r="I27" s="8">
        <v>20052</v>
      </c>
      <c r="J27" s="8">
        <f t="shared" si="3"/>
        <v>37973</v>
      </c>
      <c r="K27" s="8">
        <v>17134</v>
      </c>
      <c r="L27" s="8">
        <v>17837</v>
      </c>
      <c r="M27" s="8">
        <v>19752</v>
      </c>
      <c r="N27" s="8">
        <f t="shared" si="4"/>
        <v>37589</v>
      </c>
    </row>
    <row r="28" spans="2:14" s="4" customFormat="1" ht="10.5" customHeight="1">
      <c r="B28" s="7" t="s">
        <v>17</v>
      </c>
      <c r="C28" s="8">
        <v>17604</v>
      </c>
      <c r="D28" s="8">
        <v>18866</v>
      </c>
      <c r="E28" s="8">
        <v>21277</v>
      </c>
      <c r="F28" s="8">
        <f t="shared" si="2"/>
        <v>40143</v>
      </c>
      <c r="G28" s="8">
        <v>16949</v>
      </c>
      <c r="H28" s="8">
        <v>17911</v>
      </c>
      <c r="I28" s="8">
        <v>20033</v>
      </c>
      <c r="J28" s="8">
        <f t="shared" si="3"/>
        <v>37944</v>
      </c>
      <c r="K28" s="8">
        <v>17145</v>
      </c>
      <c r="L28" s="8">
        <v>17827</v>
      </c>
      <c r="M28" s="8">
        <v>19751</v>
      </c>
      <c r="N28" s="8">
        <f t="shared" si="4"/>
        <v>37578</v>
      </c>
    </row>
    <row r="29" spans="2:14" s="4" customFormat="1" ht="10.5" customHeight="1">
      <c r="B29" s="7" t="s">
        <v>18</v>
      </c>
      <c r="C29" s="8">
        <v>17585</v>
      </c>
      <c r="D29" s="8">
        <v>18841</v>
      </c>
      <c r="E29" s="8">
        <v>21247</v>
      </c>
      <c r="F29" s="8">
        <f t="shared" si="2"/>
        <v>40088</v>
      </c>
      <c r="G29" s="8">
        <v>16966</v>
      </c>
      <c r="H29" s="8">
        <v>17912</v>
      </c>
      <c r="I29" s="8">
        <v>20030</v>
      </c>
      <c r="J29" s="8">
        <f t="shared" si="3"/>
        <v>37942</v>
      </c>
      <c r="K29" s="8">
        <v>17135</v>
      </c>
      <c r="L29" s="8">
        <v>17811</v>
      </c>
      <c r="M29" s="8">
        <v>19727</v>
      </c>
      <c r="N29" s="8">
        <f t="shared" si="4"/>
        <v>37538</v>
      </c>
    </row>
    <row r="30" spans="2:14" s="4" customFormat="1" ht="10.5" customHeight="1">
      <c r="B30" s="7" t="s">
        <v>19</v>
      </c>
      <c r="C30" s="8">
        <v>17575</v>
      </c>
      <c r="D30" s="8">
        <v>18822</v>
      </c>
      <c r="E30" s="8">
        <v>21234</v>
      </c>
      <c r="F30" s="8">
        <f t="shared" si="2"/>
        <v>40056</v>
      </c>
      <c r="G30" s="8">
        <v>16970</v>
      </c>
      <c r="H30" s="8">
        <v>17895</v>
      </c>
      <c r="I30" s="8">
        <v>20014</v>
      </c>
      <c r="J30" s="8">
        <f t="shared" si="3"/>
        <v>37909</v>
      </c>
      <c r="K30" s="8">
        <v>17116</v>
      </c>
      <c r="L30" s="8">
        <v>17789</v>
      </c>
      <c r="M30" s="8">
        <v>19703</v>
      </c>
      <c r="N30" s="8">
        <f t="shared" si="4"/>
        <v>37492</v>
      </c>
    </row>
    <row r="31" spans="2:14" s="4" customFormat="1" ht="7.5" customHeight="1">
      <c r="B31" s="9"/>
      <c r="K31" s="10"/>
    </row>
    <row r="32" spans="2:14" s="4" customFormat="1" ht="10.5" customHeight="1">
      <c r="B32" s="23"/>
      <c r="C32" s="25" t="s">
        <v>26</v>
      </c>
      <c r="D32" s="25"/>
      <c r="E32" s="25"/>
      <c r="F32" s="25"/>
      <c r="G32" s="25" t="s">
        <v>27</v>
      </c>
      <c r="H32" s="25"/>
      <c r="I32" s="25"/>
      <c r="J32" s="25"/>
      <c r="K32" s="25" t="s">
        <v>28</v>
      </c>
      <c r="L32" s="25"/>
      <c r="M32" s="25"/>
      <c r="N32" s="25"/>
    </row>
    <row r="33" spans="1:257" s="6" customFormat="1" ht="10.5" customHeight="1">
      <c r="B33" s="23"/>
      <c r="C33" s="5" t="s">
        <v>4</v>
      </c>
      <c r="D33" s="5" t="s">
        <v>5</v>
      </c>
      <c r="E33" s="5" t="s">
        <v>6</v>
      </c>
      <c r="F33" s="5" t="s">
        <v>7</v>
      </c>
      <c r="G33" s="5" t="s">
        <v>4</v>
      </c>
      <c r="H33" s="5" t="s">
        <v>5</v>
      </c>
      <c r="I33" s="5" t="s">
        <v>6</v>
      </c>
      <c r="J33" s="5" t="s">
        <v>7</v>
      </c>
      <c r="K33" s="5" t="s">
        <v>4</v>
      </c>
      <c r="L33" s="5" t="s">
        <v>5</v>
      </c>
      <c r="M33" s="5" t="s">
        <v>6</v>
      </c>
      <c r="N33" s="5" t="s">
        <v>7</v>
      </c>
    </row>
    <row r="34" spans="1:257" s="4" customFormat="1" ht="10.5" customHeight="1">
      <c r="B34" s="7" t="s">
        <v>8</v>
      </c>
      <c r="C34" s="8">
        <v>17103</v>
      </c>
      <c r="D34" s="8">
        <v>17767</v>
      </c>
      <c r="E34" s="8">
        <v>19690</v>
      </c>
      <c r="F34" s="8">
        <f t="shared" ref="F34:F45" si="5">SUM(D34:E34)</f>
        <v>37457</v>
      </c>
      <c r="G34" s="8">
        <v>17103</v>
      </c>
      <c r="H34" s="8">
        <v>17525</v>
      </c>
      <c r="I34" s="8">
        <v>19387</v>
      </c>
      <c r="J34" s="8">
        <f t="shared" ref="J34:J45" si="6">SUM(H34:I34)</f>
        <v>36912</v>
      </c>
      <c r="K34" s="8">
        <v>17046</v>
      </c>
      <c r="L34" s="8">
        <v>17236</v>
      </c>
      <c r="M34" s="8">
        <v>19122</v>
      </c>
      <c r="N34" s="8">
        <f t="shared" ref="N34:N45" si="7">SUM(L34:M34)</f>
        <v>36358</v>
      </c>
    </row>
    <row r="35" spans="1:257" s="4" customFormat="1" ht="10.5" customHeight="1">
      <c r="B35" s="7" t="s">
        <v>9</v>
      </c>
      <c r="C35" s="8">
        <v>17088</v>
      </c>
      <c r="D35" s="8">
        <v>17752</v>
      </c>
      <c r="E35" s="8">
        <v>19661</v>
      </c>
      <c r="F35" s="8">
        <f t="shared" si="5"/>
        <v>37413</v>
      </c>
      <c r="G35" s="8">
        <v>17095</v>
      </c>
      <c r="H35" s="8">
        <v>17502</v>
      </c>
      <c r="I35" s="8">
        <v>19370</v>
      </c>
      <c r="J35" s="8">
        <f t="shared" si="6"/>
        <v>36872</v>
      </c>
      <c r="K35" s="8">
        <v>17033</v>
      </c>
      <c r="L35" s="8">
        <v>17228</v>
      </c>
      <c r="M35" s="8">
        <v>19104</v>
      </c>
      <c r="N35" s="8">
        <f t="shared" si="7"/>
        <v>36332</v>
      </c>
    </row>
    <row r="36" spans="1:257" s="4" customFormat="1" ht="10.5" customHeight="1">
      <c r="B36" s="7" t="s">
        <v>10</v>
      </c>
      <c r="C36" s="8">
        <v>16984</v>
      </c>
      <c r="D36" s="8">
        <v>17601</v>
      </c>
      <c r="E36" s="8">
        <v>19560</v>
      </c>
      <c r="F36" s="8">
        <f t="shared" si="5"/>
        <v>37161</v>
      </c>
      <c r="G36" s="8">
        <v>16987</v>
      </c>
      <c r="H36" s="8">
        <v>17327</v>
      </c>
      <c r="I36" s="8">
        <v>19257</v>
      </c>
      <c r="J36" s="8">
        <f t="shared" si="6"/>
        <v>36584</v>
      </c>
      <c r="K36" s="8">
        <v>16951</v>
      </c>
      <c r="L36" s="8">
        <v>17085</v>
      </c>
      <c r="M36" s="8">
        <v>18993</v>
      </c>
      <c r="N36" s="8">
        <f t="shared" si="7"/>
        <v>36078</v>
      </c>
    </row>
    <row r="37" spans="1:257" s="4" customFormat="1" ht="10.5" customHeight="1">
      <c r="B37" s="7" t="s">
        <v>11</v>
      </c>
      <c r="C37" s="8">
        <v>17067</v>
      </c>
      <c r="D37" s="8">
        <v>17638</v>
      </c>
      <c r="E37" s="8">
        <v>19534</v>
      </c>
      <c r="F37" s="8">
        <f t="shared" si="5"/>
        <v>37172</v>
      </c>
      <c r="G37" s="8">
        <v>17070</v>
      </c>
      <c r="H37" s="8">
        <v>17384</v>
      </c>
      <c r="I37" s="8">
        <v>19258</v>
      </c>
      <c r="J37" s="8">
        <f t="shared" si="6"/>
        <v>36642</v>
      </c>
      <c r="K37" s="8">
        <v>16995</v>
      </c>
      <c r="L37" s="8">
        <v>17102</v>
      </c>
      <c r="M37" s="8">
        <v>19016</v>
      </c>
      <c r="N37" s="8">
        <f t="shared" si="7"/>
        <v>36118</v>
      </c>
    </row>
    <row r="38" spans="1:257" s="4" customFormat="1" ht="10.5" customHeight="1">
      <c r="B38" s="7" t="s">
        <v>12</v>
      </c>
      <c r="C38" s="8">
        <v>17077</v>
      </c>
      <c r="D38" s="8">
        <v>17623</v>
      </c>
      <c r="E38" s="8">
        <v>19525</v>
      </c>
      <c r="F38" s="8">
        <f t="shared" si="5"/>
        <v>37148</v>
      </c>
      <c r="G38" s="8">
        <v>17068</v>
      </c>
      <c r="H38" s="8">
        <v>17360</v>
      </c>
      <c r="I38" s="8">
        <v>19253</v>
      </c>
      <c r="J38" s="8">
        <f t="shared" si="6"/>
        <v>36613</v>
      </c>
      <c r="K38" s="8">
        <v>17026</v>
      </c>
      <c r="L38" s="8">
        <v>17114</v>
      </c>
      <c r="M38" s="8">
        <v>19013</v>
      </c>
      <c r="N38" s="8">
        <f t="shared" si="7"/>
        <v>36127</v>
      </c>
    </row>
    <row r="39" spans="1:257" s="4" customFormat="1" ht="10.5" customHeight="1">
      <c r="B39" s="7" t="s">
        <v>13</v>
      </c>
      <c r="C39" s="8">
        <v>17063</v>
      </c>
      <c r="D39" s="8">
        <v>17608</v>
      </c>
      <c r="E39" s="8">
        <v>19510</v>
      </c>
      <c r="F39" s="8">
        <f t="shared" si="5"/>
        <v>37118</v>
      </c>
      <c r="G39" s="8">
        <v>17066</v>
      </c>
      <c r="H39" s="8">
        <v>17355</v>
      </c>
      <c r="I39" s="8">
        <v>19240</v>
      </c>
      <c r="J39" s="8">
        <f t="shared" si="6"/>
        <v>36595</v>
      </c>
      <c r="K39" s="8">
        <v>17022</v>
      </c>
      <c r="L39" s="8">
        <v>17110</v>
      </c>
      <c r="M39" s="8">
        <v>18986</v>
      </c>
      <c r="N39" s="8">
        <f t="shared" si="7"/>
        <v>36096</v>
      </c>
    </row>
    <row r="40" spans="1:257" s="4" customFormat="1" ht="10.5" customHeight="1">
      <c r="B40" s="7" t="s">
        <v>14</v>
      </c>
      <c r="C40" s="8">
        <v>17086</v>
      </c>
      <c r="D40" s="8">
        <v>17586</v>
      </c>
      <c r="E40" s="8">
        <v>19492</v>
      </c>
      <c r="F40" s="8">
        <f t="shared" si="5"/>
        <v>37078</v>
      </c>
      <c r="G40" s="8">
        <v>17086</v>
      </c>
      <c r="H40" s="8">
        <v>17356</v>
      </c>
      <c r="I40" s="8">
        <v>19242</v>
      </c>
      <c r="J40" s="8">
        <f t="shared" si="6"/>
        <v>36598</v>
      </c>
      <c r="K40" s="8">
        <v>16986</v>
      </c>
      <c r="L40" s="8">
        <v>17075</v>
      </c>
      <c r="M40" s="8">
        <v>18938</v>
      </c>
      <c r="N40" s="8">
        <f t="shared" si="7"/>
        <v>36013</v>
      </c>
    </row>
    <row r="41" spans="1:257" s="4" customFormat="1" ht="10.5" customHeight="1">
      <c r="B41" s="7" t="s">
        <v>15</v>
      </c>
      <c r="C41" s="8">
        <v>17084</v>
      </c>
      <c r="D41" s="8">
        <v>17577</v>
      </c>
      <c r="E41" s="8">
        <v>19471</v>
      </c>
      <c r="F41" s="8">
        <f t="shared" si="5"/>
        <v>37048</v>
      </c>
      <c r="G41" s="8">
        <v>17111</v>
      </c>
      <c r="H41" s="8">
        <v>17343</v>
      </c>
      <c r="I41" s="8">
        <v>19253</v>
      </c>
      <c r="J41" s="8">
        <f t="shared" si="6"/>
        <v>36596</v>
      </c>
      <c r="K41" s="8">
        <v>16990</v>
      </c>
      <c r="L41" s="8">
        <v>17065</v>
      </c>
      <c r="M41" s="8">
        <v>18942</v>
      </c>
      <c r="N41" s="8">
        <f t="shared" si="7"/>
        <v>36007</v>
      </c>
    </row>
    <row r="42" spans="1:257" s="4" customFormat="1" ht="10.5" customHeight="1">
      <c r="B42" s="7" t="s">
        <v>16</v>
      </c>
      <c r="C42" s="8">
        <v>17108</v>
      </c>
      <c r="D42" s="8">
        <v>17564</v>
      </c>
      <c r="E42" s="8">
        <v>19456</v>
      </c>
      <c r="F42" s="8">
        <f t="shared" si="5"/>
        <v>37020</v>
      </c>
      <c r="G42" s="8">
        <v>17114</v>
      </c>
      <c r="H42" s="8">
        <v>17323</v>
      </c>
      <c r="I42" s="8">
        <v>19247</v>
      </c>
      <c r="J42" s="8">
        <f t="shared" si="6"/>
        <v>36570</v>
      </c>
      <c r="K42" s="8">
        <v>16983</v>
      </c>
      <c r="L42" s="8">
        <v>17034</v>
      </c>
      <c r="M42" s="8">
        <v>18921</v>
      </c>
      <c r="N42" s="8">
        <f t="shared" si="7"/>
        <v>35955</v>
      </c>
    </row>
    <row r="43" spans="1:257" s="4" customFormat="1" ht="10.5" customHeight="1">
      <c r="B43" s="7" t="s">
        <v>17</v>
      </c>
      <c r="C43" s="8">
        <v>17098</v>
      </c>
      <c r="D43" s="8">
        <v>17561</v>
      </c>
      <c r="E43" s="8">
        <v>19442</v>
      </c>
      <c r="F43" s="8">
        <f t="shared" si="5"/>
        <v>37003</v>
      </c>
      <c r="G43" s="8">
        <v>17112</v>
      </c>
      <c r="H43" s="8">
        <v>17327</v>
      </c>
      <c r="I43" s="8">
        <v>19215</v>
      </c>
      <c r="J43" s="8">
        <f t="shared" si="6"/>
        <v>36542</v>
      </c>
      <c r="K43" s="8">
        <v>16974</v>
      </c>
      <c r="L43" s="8">
        <v>17023</v>
      </c>
      <c r="M43" s="8">
        <v>18895</v>
      </c>
      <c r="N43" s="8">
        <f t="shared" si="7"/>
        <v>35918</v>
      </c>
    </row>
    <row r="44" spans="1:257" s="4" customFormat="1" ht="10.5" customHeight="1">
      <c r="B44" s="7" t="s">
        <v>18</v>
      </c>
      <c r="C44" s="8">
        <v>17091</v>
      </c>
      <c r="D44" s="8">
        <v>17534</v>
      </c>
      <c r="E44" s="8">
        <v>19433</v>
      </c>
      <c r="F44" s="8">
        <f t="shared" si="5"/>
        <v>36967</v>
      </c>
      <c r="G44" s="8">
        <v>17097</v>
      </c>
      <c r="H44" s="8">
        <v>17302</v>
      </c>
      <c r="I44" s="8">
        <v>19185</v>
      </c>
      <c r="J44" s="8">
        <f t="shared" si="6"/>
        <v>36487</v>
      </c>
      <c r="K44" s="8">
        <v>16958</v>
      </c>
      <c r="L44" s="8">
        <v>17005</v>
      </c>
      <c r="M44" s="8">
        <v>18871</v>
      </c>
      <c r="N44" s="8">
        <f t="shared" si="7"/>
        <v>35876</v>
      </c>
    </row>
    <row r="45" spans="1:257" s="4" customFormat="1" ht="10.5" customHeight="1">
      <c r="B45" s="7" t="s">
        <v>19</v>
      </c>
      <c r="C45" s="8">
        <v>17103</v>
      </c>
      <c r="D45" s="8">
        <v>17528</v>
      </c>
      <c r="E45" s="8">
        <v>19412</v>
      </c>
      <c r="F45" s="8">
        <f t="shared" si="5"/>
        <v>36940</v>
      </c>
      <c r="G45" s="8">
        <v>17073</v>
      </c>
      <c r="H45" s="8">
        <v>17274</v>
      </c>
      <c r="I45" s="8">
        <v>19165</v>
      </c>
      <c r="J45" s="8">
        <f t="shared" si="6"/>
        <v>36439</v>
      </c>
      <c r="K45" s="8">
        <v>16938</v>
      </c>
      <c r="L45" s="8">
        <v>16993</v>
      </c>
      <c r="M45" s="8">
        <v>18853</v>
      </c>
      <c r="N45" s="8">
        <f t="shared" si="7"/>
        <v>35846</v>
      </c>
    </row>
    <row r="46" spans="1:257" s="11" customFormat="1" ht="6" customHeight="1">
      <c r="A46" s="4"/>
      <c r="B46" s="9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spans="1:257" s="4" customFormat="1" ht="9.75" customHeight="1">
      <c r="B47" s="23"/>
      <c r="C47" s="25" t="s">
        <v>29</v>
      </c>
      <c r="D47" s="25"/>
      <c r="E47" s="25"/>
      <c r="F47" s="25"/>
      <c r="G47" s="25" t="s">
        <v>30</v>
      </c>
      <c r="H47" s="25"/>
      <c r="I47" s="25"/>
      <c r="J47" s="25"/>
      <c r="K47" s="25" t="s">
        <v>31</v>
      </c>
      <c r="L47" s="25"/>
      <c r="M47" s="25"/>
      <c r="N47" s="25"/>
    </row>
    <row r="48" spans="1:257" s="6" customFormat="1" ht="9.75" customHeight="1">
      <c r="B48" s="23"/>
      <c r="C48" s="5" t="s">
        <v>4</v>
      </c>
      <c r="D48" s="5" t="s">
        <v>5</v>
      </c>
      <c r="E48" s="5" t="s">
        <v>6</v>
      </c>
      <c r="F48" s="5" t="s">
        <v>7</v>
      </c>
      <c r="G48" s="5" t="s">
        <v>4</v>
      </c>
      <c r="H48" s="5" t="s">
        <v>5</v>
      </c>
      <c r="I48" s="5" t="s">
        <v>6</v>
      </c>
      <c r="J48" s="5" t="s">
        <v>7</v>
      </c>
      <c r="K48" s="5" t="s">
        <v>4</v>
      </c>
      <c r="L48" s="5" t="s">
        <v>5</v>
      </c>
      <c r="M48" s="5" t="s">
        <v>6</v>
      </c>
      <c r="N48" s="5" t="s">
        <v>7</v>
      </c>
    </row>
    <row r="49" spans="1:257" s="4" customFormat="1" ht="9.75" customHeight="1">
      <c r="B49" s="7" t="s">
        <v>8</v>
      </c>
      <c r="C49" s="8">
        <v>16945</v>
      </c>
      <c r="D49" s="8">
        <v>16989</v>
      </c>
      <c r="E49" s="8">
        <v>18835</v>
      </c>
      <c r="F49" s="8">
        <f>SUM(D49:E49)</f>
        <v>35824</v>
      </c>
      <c r="G49" s="8">
        <v>16842</v>
      </c>
      <c r="H49" s="8">
        <v>16752</v>
      </c>
      <c r="I49" s="8">
        <v>18502</v>
      </c>
      <c r="J49" s="8">
        <f>SUM(H49:I49)</f>
        <v>35254</v>
      </c>
      <c r="K49" s="8">
        <v>16774</v>
      </c>
      <c r="L49" s="8">
        <v>16445</v>
      </c>
      <c r="M49" s="8">
        <v>18179</v>
      </c>
      <c r="N49" s="8">
        <f>L49+M49</f>
        <v>34624</v>
      </c>
    </row>
    <row r="50" spans="1:257" s="4" customFormat="1" ht="9.75" customHeight="1">
      <c r="B50" s="7" t="s">
        <v>9</v>
      </c>
      <c r="C50" s="8">
        <v>16928</v>
      </c>
      <c r="D50" s="8">
        <v>16961</v>
      </c>
      <c r="E50" s="8">
        <v>18798</v>
      </c>
      <c r="F50" s="8">
        <f t="shared" ref="F50:F60" si="8">SUM(D50:E50)</f>
        <v>35759</v>
      </c>
      <c r="G50" s="8">
        <v>16832</v>
      </c>
      <c r="H50" s="8">
        <v>16733</v>
      </c>
      <c r="I50" s="8">
        <v>18495</v>
      </c>
      <c r="J50" s="8">
        <f t="shared" ref="J50:J60" si="9">SUM(H50:I50)</f>
        <v>35228</v>
      </c>
      <c r="K50" s="8">
        <v>16752</v>
      </c>
      <c r="L50" s="8">
        <v>16397</v>
      </c>
      <c r="M50" s="8">
        <v>18138</v>
      </c>
      <c r="N50" s="8">
        <f t="shared" ref="N50:N60" si="10">L50+M50</f>
        <v>34535</v>
      </c>
    </row>
    <row r="51" spans="1:257" s="4" customFormat="1" ht="9.75" customHeight="1">
      <c r="B51" s="7" t="s">
        <v>10</v>
      </c>
      <c r="C51" s="8">
        <v>16874</v>
      </c>
      <c r="D51" s="8">
        <v>16871</v>
      </c>
      <c r="E51" s="8">
        <v>18676</v>
      </c>
      <c r="F51" s="8">
        <f t="shared" si="8"/>
        <v>35547</v>
      </c>
      <c r="G51" s="8">
        <v>16778</v>
      </c>
      <c r="H51" s="8">
        <v>16610</v>
      </c>
      <c r="I51" s="8">
        <v>18395</v>
      </c>
      <c r="J51" s="8">
        <f t="shared" si="9"/>
        <v>35005</v>
      </c>
      <c r="K51" s="8">
        <v>16662</v>
      </c>
      <c r="L51" s="8">
        <v>16250</v>
      </c>
      <c r="M51" s="8">
        <v>17990</v>
      </c>
      <c r="N51" s="8">
        <f t="shared" si="10"/>
        <v>34240</v>
      </c>
    </row>
    <row r="52" spans="1:257" s="4" customFormat="1" ht="9.75" customHeight="1">
      <c r="B52" s="7" t="s">
        <v>11</v>
      </c>
      <c r="C52" s="8">
        <v>16912</v>
      </c>
      <c r="D52" s="8">
        <v>16910</v>
      </c>
      <c r="E52" s="8">
        <v>18684</v>
      </c>
      <c r="F52" s="8">
        <f t="shared" si="8"/>
        <v>35594</v>
      </c>
      <c r="G52" s="8">
        <v>16820</v>
      </c>
      <c r="H52" s="8">
        <v>16582</v>
      </c>
      <c r="I52" s="8">
        <v>18370</v>
      </c>
      <c r="J52" s="8">
        <f t="shared" si="9"/>
        <v>34952</v>
      </c>
      <c r="K52" s="8">
        <v>16682</v>
      </c>
      <c r="L52" s="8">
        <v>16247</v>
      </c>
      <c r="M52" s="8">
        <v>17955</v>
      </c>
      <c r="N52" s="8">
        <f t="shared" si="10"/>
        <v>34202</v>
      </c>
    </row>
    <row r="53" spans="1:257" s="4" customFormat="1" ht="9.75" customHeight="1">
      <c r="B53" s="7" t="s">
        <v>12</v>
      </c>
      <c r="C53" s="8">
        <v>16926</v>
      </c>
      <c r="D53" s="8">
        <v>16897</v>
      </c>
      <c r="E53" s="8">
        <v>18677</v>
      </c>
      <c r="F53" s="8">
        <f t="shared" si="8"/>
        <v>35574</v>
      </c>
      <c r="G53" s="8">
        <v>16817</v>
      </c>
      <c r="H53" s="8">
        <v>16549</v>
      </c>
      <c r="I53" s="8">
        <v>18352</v>
      </c>
      <c r="J53" s="8">
        <f t="shared" si="9"/>
        <v>34901</v>
      </c>
      <c r="K53" s="8">
        <v>16680</v>
      </c>
      <c r="L53" s="8">
        <v>16240</v>
      </c>
      <c r="M53" s="8">
        <v>17946</v>
      </c>
      <c r="N53" s="8">
        <f t="shared" si="10"/>
        <v>34186</v>
      </c>
    </row>
    <row r="54" spans="1:257" s="4" customFormat="1" ht="9.75" customHeight="1">
      <c r="B54" s="7" t="s">
        <v>13</v>
      </c>
      <c r="C54" s="8">
        <v>16932</v>
      </c>
      <c r="D54" s="8">
        <v>16877</v>
      </c>
      <c r="E54" s="8">
        <v>18673</v>
      </c>
      <c r="F54" s="8">
        <f t="shared" si="8"/>
        <v>35550</v>
      </c>
      <c r="G54" s="8">
        <v>16817</v>
      </c>
      <c r="H54" s="8">
        <v>16523</v>
      </c>
      <c r="I54" s="8">
        <v>18332</v>
      </c>
      <c r="J54" s="8">
        <f t="shared" si="9"/>
        <v>34855</v>
      </c>
      <c r="K54" s="8">
        <v>16654</v>
      </c>
      <c r="L54" s="8">
        <v>16223</v>
      </c>
      <c r="M54" s="8">
        <v>17914</v>
      </c>
      <c r="N54" s="8">
        <f t="shared" si="10"/>
        <v>34137</v>
      </c>
    </row>
    <row r="55" spans="1:257" s="4" customFormat="1" ht="9.75" customHeight="1">
      <c r="B55" s="7" t="s">
        <v>14</v>
      </c>
      <c r="C55" s="8">
        <v>16932</v>
      </c>
      <c r="D55" s="8">
        <v>16871</v>
      </c>
      <c r="E55" s="8">
        <v>18645</v>
      </c>
      <c r="F55" s="8">
        <f t="shared" si="8"/>
        <v>35516</v>
      </c>
      <c r="G55" s="8">
        <v>16802</v>
      </c>
      <c r="H55" s="8">
        <v>16506</v>
      </c>
      <c r="I55" s="8">
        <v>18295</v>
      </c>
      <c r="J55" s="8">
        <f t="shared" si="9"/>
        <v>34801</v>
      </c>
      <c r="K55" s="8">
        <v>16633</v>
      </c>
      <c r="L55" s="8">
        <v>16211</v>
      </c>
      <c r="M55" s="8">
        <v>17876</v>
      </c>
      <c r="N55" s="8">
        <f t="shared" si="10"/>
        <v>34087</v>
      </c>
    </row>
    <row r="56" spans="1:257" s="4" customFormat="1" ht="9.75" customHeight="1">
      <c r="B56" s="7" t="s">
        <v>15</v>
      </c>
      <c r="C56" s="8">
        <v>16930</v>
      </c>
      <c r="D56" s="8">
        <v>16865</v>
      </c>
      <c r="E56" s="8">
        <v>18640</v>
      </c>
      <c r="F56" s="8">
        <f t="shared" si="8"/>
        <v>35505</v>
      </c>
      <c r="G56" s="8">
        <v>16824</v>
      </c>
      <c r="H56" s="8">
        <v>16502</v>
      </c>
      <c r="I56" s="8">
        <v>18304</v>
      </c>
      <c r="J56" s="8">
        <f t="shared" si="9"/>
        <v>34806</v>
      </c>
      <c r="K56" s="8">
        <v>16634</v>
      </c>
      <c r="L56" s="8">
        <v>16185</v>
      </c>
      <c r="M56" s="8">
        <v>17870</v>
      </c>
      <c r="N56" s="8">
        <f t="shared" si="10"/>
        <v>34055</v>
      </c>
    </row>
    <row r="57" spans="1:257" s="4" customFormat="1" ht="9.75" customHeight="1">
      <c r="B57" s="7" t="s">
        <v>16</v>
      </c>
      <c r="C57" s="8">
        <v>16916</v>
      </c>
      <c r="D57" s="8">
        <v>16844</v>
      </c>
      <c r="E57" s="8">
        <v>18614</v>
      </c>
      <c r="F57" s="8">
        <f t="shared" si="8"/>
        <v>35458</v>
      </c>
      <c r="G57" s="8">
        <v>16818</v>
      </c>
      <c r="H57" s="8">
        <v>16489</v>
      </c>
      <c r="I57" s="8">
        <v>18283</v>
      </c>
      <c r="J57" s="8">
        <f t="shared" si="9"/>
        <v>34772</v>
      </c>
      <c r="K57" s="8">
        <v>16600</v>
      </c>
      <c r="L57" s="8">
        <v>16141</v>
      </c>
      <c r="M57" s="8">
        <v>17836</v>
      </c>
      <c r="N57" s="8">
        <f t="shared" si="10"/>
        <v>33977</v>
      </c>
    </row>
    <row r="58" spans="1:257" s="4" customFormat="1" ht="9.75" customHeight="1">
      <c r="B58" s="7" t="s">
        <v>17</v>
      </c>
      <c r="C58" s="8">
        <v>16895</v>
      </c>
      <c r="D58" s="8">
        <v>16818</v>
      </c>
      <c r="E58" s="8">
        <v>18582</v>
      </c>
      <c r="F58" s="8">
        <f t="shared" si="8"/>
        <v>35400</v>
      </c>
      <c r="G58" s="8">
        <v>16813</v>
      </c>
      <c r="H58" s="8">
        <v>16487</v>
      </c>
      <c r="I58" s="8">
        <v>18268</v>
      </c>
      <c r="J58" s="8">
        <f t="shared" si="9"/>
        <v>34755</v>
      </c>
      <c r="K58" s="8">
        <v>16603</v>
      </c>
      <c r="L58" s="8">
        <v>16117</v>
      </c>
      <c r="M58" s="8">
        <v>17829</v>
      </c>
      <c r="N58" s="8">
        <f t="shared" si="10"/>
        <v>33946</v>
      </c>
    </row>
    <row r="59" spans="1:257" s="4" customFormat="1" ht="9.75" customHeight="1">
      <c r="B59" s="7" t="s">
        <v>18</v>
      </c>
      <c r="C59" s="8">
        <v>16864</v>
      </c>
      <c r="D59" s="8">
        <v>16784</v>
      </c>
      <c r="E59" s="8">
        <v>18538</v>
      </c>
      <c r="F59" s="8">
        <f t="shared" si="8"/>
        <v>35322</v>
      </c>
      <c r="G59" s="8">
        <v>16796</v>
      </c>
      <c r="H59" s="8">
        <v>16483</v>
      </c>
      <c r="I59" s="8">
        <v>18234</v>
      </c>
      <c r="J59" s="8">
        <f t="shared" si="9"/>
        <v>34717</v>
      </c>
      <c r="K59" s="8">
        <v>16582</v>
      </c>
      <c r="L59" s="8">
        <v>16095</v>
      </c>
      <c r="M59" s="8">
        <v>17811</v>
      </c>
      <c r="N59" s="8">
        <f t="shared" si="10"/>
        <v>33906</v>
      </c>
    </row>
    <row r="60" spans="1:257" s="4" customFormat="1" ht="9" customHeight="1">
      <c r="B60" s="7" t="s">
        <v>19</v>
      </c>
      <c r="C60" s="8">
        <v>16844</v>
      </c>
      <c r="D60" s="8">
        <v>16759</v>
      </c>
      <c r="E60" s="8">
        <v>18512</v>
      </c>
      <c r="F60" s="8">
        <f t="shared" si="8"/>
        <v>35271</v>
      </c>
      <c r="G60" s="8">
        <v>16785</v>
      </c>
      <c r="H60" s="8">
        <v>16457</v>
      </c>
      <c r="I60" s="8">
        <v>18204</v>
      </c>
      <c r="J60" s="8">
        <f t="shared" si="9"/>
        <v>34661</v>
      </c>
      <c r="K60" s="8">
        <v>16552</v>
      </c>
      <c r="L60" s="8">
        <v>16059</v>
      </c>
      <c r="M60" s="8">
        <v>17783</v>
      </c>
      <c r="N60" s="8">
        <f t="shared" si="10"/>
        <v>33842</v>
      </c>
    </row>
    <row r="61" spans="1:257" s="11" customFormat="1" ht="6" customHeight="1">
      <c r="A61" s="4"/>
      <c r="B61" s="9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spans="1:257" s="4" customFormat="1" ht="9" customHeight="1">
      <c r="B62" s="23"/>
      <c r="C62" s="25" t="s">
        <v>52</v>
      </c>
      <c r="D62" s="25"/>
      <c r="E62" s="25"/>
      <c r="F62" s="25"/>
      <c r="G62" s="25" t="s">
        <v>53</v>
      </c>
      <c r="H62" s="25"/>
      <c r="I62" s="25"/>
      <c r="J62" s="25"/>
      <c r="K62" s="25" t="s">
        <v>54</v>
      </c>
      <c r="L62" s="25"/>
      <c r="M62" s="25"/>
      <c r="N62" s="25"/>
    </row>
    <row r="63" spans="1:257" s="6" customFormat="1" ht="9.75" customHeight="1">
      <c r="B63" s="23"/>
      <c r="C63" s="5" t="s">
        <v>4</v>
      </c>
      <c r="D63" s="5" t="s">
        <v>5</v>
      </c>
      <c r="E63" s="5" t="s">
        <v>6</v>
      </c>
      <c r="F63" s="5" t="s">
        <v>7</v>
      </c>
      <c r="G63" s="5" t="s">
        <v>4</v>
      </c>
      <c r="H63" s="5" t="s">
        <v>5</v>
      </c>
      <c r="I63" s="5" t="s">
        <v>6</v>
      </c>
      <c r="J63" s="5" t="s">
        <v>7</v>
      </c>
      <c r="K63" s="5" t="s">
        <v>4</v>
      </c>
      <c r="L63" s="5" t="s">
        <v>5</v>
      </c>
      <c r="M63" s="5" t="s">
        <v>6</v>
      </c>
      <c r="N63" s="5" t="s">
        <v>7</v>
      </c>
    </row>
    <row r="64" spans="1:257" s="4" customFormat="1" ht="9.75" customHeight="1">
      <c r="B64" s="7" t="s">
        <v>8</v>
      </c>
      <c r="C64" s="8">
        <v>16520</v>
      </c>
      <c r="D64" s="8">
        <v>16030</v>
      </c>
      <c r="E64" s="8">
        <v>17757</v>
      </c>
      <c r="F64" s="8">
        <f>SUM(D64:E64)</f>
        <v>33787</v>
      </c>
      <c r="G64" s="8">
        <v>16290</v>
      </c>
      <c r="H64" s="8">
        <v>15630</v>
      </c>
      <c r="I64" s="8">
        <v>17256</v>
      </c>
      <c r="J64" s="8">
        <f>SUM(H64:I64)</f>
        <v>32886</v>
      </c>
      <c r="K64" s="8"/>
      <c r="L64" s="8"/>
      <c r="M64" s="8"/>
      <c r="N64" s="8">
        <f>SUM(L64:M64)</f>
        <v>0</v>
      </c>
    </row>
    <row r="65" spans="2:14" s="4" customFormat="1" ht="9.75" customHeight="1">
      <c r="B65" s="7" t="s">
        <v>9</v>
      </c>
      <c r="C65" s="8">
        <v>16509</v>
      </c>
      <c r="D65" s="8">
        <v>16016</v>
      </c>
      <c r="E65" s="8">
        <v>17728</v>
      </c>
      <c r="F65" s="8">
        <f t="shared" ref="F65:F75" si="11">SUM(D65:E65)</f>
        <v>33744</v>
      </c>
      <c r="G65" s="8">
        <v>16257</v>
      </c>
      <c r="H65" s="8">
        <v>15607</v>
      </c>
      <c r="I65" s="8">
        <v>17214</v>
      </c>
      <c r="J65" s="8">
        <f>SUM(H65:I65)</f>
        <v>32821</v>
      </c>
      <c r="K65" s="8"/>
      <c r="L65" s="8"/>
      <c r="M65" s="8"/>
      <c r="N65" s="8">
        <f t="shared" ref="N65:N75" si="12">SUM(L65:M65)</f>
        <v>0</v>
      </c>
    </row>
    <row r="66" spans="2:14" s="4" customFormat="1" ht="9.75" customHeight="1">
      <c r="B66" s="7" t="s">
        <v>10</v>
      </c>
      <c r="C66" s="8">
        <v>16424</v>
      </c>
      <c r="D66" s="8">
        <v>15867</v>
      </c>
      <c r="E66" s="8">
        <v>17570</v>
      </c>
      <c r="F66" s="8">
        <f t="shared" si="11"/>
        <v>33437</v>
      </c>
      <c r="G66" s="8">
        <v>16230</v>
      </c>
      <c r="H66" s="8">
        <v>15487</v>
      </c>
      <c r="I66" s="8">
        <v>17122</v>
      </c>
      <c r="J66" s="8">
        <f>SUM(H66:I66)</f>
        <v>32609</v>
      </c>
      <c r="K66" s="8"/>
      <c r="L66" s="8"/>
      <c r="M66" s="8"/>
      <c r="N66" s="8">
        <f t="shared" si="12"/>
        <v>0</v>
      </c>
    </row>
    <row r="67" spans="2:14" s="4" customFormat="1" ht="9.75" customHeight="1">
      <c r="B67" s="7" t="s">
        <v>11</v>
      </c>
      <c r="C67" s="8">
        <v>16468</v>
      </c>
      <c r="D67" s="8">
        <v>15881</v>
      </c>
      <c r="E67" s="8">
        <v>17533</v>
      </c>
      <c r="F67" s="8">
        <f t="shared" si="11"/>
        <v>33414</v>
      </c>
      <c r="G67" s="8"/>
      <c r="H67" s="8"/>
      <c r="I67" s="8"/>
      <c r="J67" s="8">
        <f t="shared" ref="J67:J75" si="13">SUM(H67:I67)</f>
        <v>0</v>
      </c>
      <c r="K67" s="8"/>
      <c r="L67" s="8"/>
      <c r="M67" s="8"/>
      <c r="N67" s="8">
        <f t="shared" si="12"/>
        <v>0</v>
      </c>
    </row>
    <row r="68" spans="2:14" s="4" customFormat="1" ht="9.75" customHeight="1">
      <c r="B68" s="7" t="s">
        <v>12</v>
      </c>
      <c r="C68" s="8">
        <v>16440</v>
      </c>
      <c r="D68" s="8">
        <v>15855</v>
      </c>
      <c r="E68" s="8">
        <v>17501</v>
      </c>
      <c r="F68" s="8">
        <f t="shared" si="11"/>
        <v>33356</v>
      </c>
      <c r="G68" s="8"/>
      <c r="H68" s="8"/>
      <c r="I68" s="8"/>
      <c r="J68" s="8">
        <f t="shared" si="13"/>
        <v>0</v>
      </c>
      <c r="K68" s="8"/>
      <c r="L68" s="8"/>
      <c r="M68" s="8"/>
      <c r="N68" s="8">
        <f t="shared" si="12"/>
        <v>0</v>
      </c>
    </row>
    <row r="69" spans="2:14" s="4" customFormat="1" ht="9.75" customHeight="1">
      <c r="B69" s="7" t="s">
        <v>13</v>
      </c>
      <c r="C69" s="8">
        <v>16420</v>
      </c>
      <c r="D69" s="8">
        <v>15830</v>
      </c>
      <c r="E69" s="8">
        <v>17487</v>
      </c>
      <c r="F69" s="8">
        <f t="shared" si="11"/>
        <v>33317</v>
      </c>
      <c r="G69" s="8"/>
      <c r="H69" s="8"/>
      <c r="I69" s="8"/>
      <c r="J69" s="8">
        <f t="shared" si="13"/>
        <v>0</v>
      </c>
      <c r="K69" s="8"/>
      <c r="L69" s="8"/>
      <c r="M69" s="8"/>
      <c r="N69" s="8">
        <f t="shared" si="12"/>
        <v>0</v>
      </c>
    </row>
    <row r="70" spans="2:14" s="4" customFormat="1" ht="9.75" customHeight="1">
      <c r="B70" s="7" t="s">
        <v>14</v>
      </c>
      <c r="C70" s="8">
        <v>16399</v>
      </c>
      <c r="D70" s="8">
        <v>15805</v>
      </c>
      <c r="E70" s="8">
        <v>17441</v>
      </c>
      <c r="F70" s="8">
        <f t="shared" si="11"/>
        <v>33246</v>
      </c>
      <c r="G70" s="8"/>
      <c r="H70" s="8"/>
      <c r="I70" s="8"/>
      <c r="J70" s="8">
        <f t="shared" si="13"/>
        <v>0</v>
      </c>
      <c r="K70" s="8"/>
      <c r="L70" s="8"/>
      <c r="M70" s="8"/>
      <c r="N70" s="8">
        <f t="shared" si="12"/>
        <v>0</v>
      </c>
    </row>
    <row r="71" spans="2:14" s="4" customFormat="1" ht="9.75" customHeight="1">
      <c r="B71" s="7" t="s">
        <v>15</v>
      </c>
      <c r="C71" s="8">
        <v>16393</v>
      </c>
      <c r="D71" s="8">
        <v>15779</v>
      </c>
      <c r="E71" s="8">
        <v>17433</v>
      </c>
      <c r="F71" s="8">
        <f t="shared" si="11"/>
        <v>33212</v>
      </c>
      <c r="G71" s="8"/>
      <c r="H71" s="8"/>
      <c r="I71" s="8"/>
      <c r="J71" s="8">
        <f t="shared" si="13"/>
        <v>0</v>
      </c>
      <c r="K71" s="8"/>
      <c r="L71" s="8"/>
      <c r="M71" s="8"/>
      <c r="N71" s="8">
        <f t="shared" si="12"/>
        <v>0</v>
      </c>
    </row>
    <row r="72" spans="2:14" s="4" customFormat="1" ht="9.75" customHeight="1">
      <c r="B72" s="7" t="s">
        <v>16</v>
      </c>
      <c r="C72" s="8">
        <v>16384</v>
      </c>
      <c r="D72" s="8">
        <v>15752</v>
      </c>
      <c r="E72" s="8">
        <v>17415</v>
      </c>
      <c r="F72" s="8">
        <f t="shared" si="11"/>
        <v>33167</v>
      </c>
      <c r="G72" s="8"/>
      <c r="H72" s="8"/>
      <c r="I72" s="8"/>
      <c r="J72" s="8">
        <f t="shared" si="13"/>
        <v>0</v>
      </c>
      <c r="K72" s="8"/>
      <c r="L72" s="8"/>
      <c r="M72" s="8"/>
      <c r="N72" s="8">
        <f t="shared" si="12"/>
        <v>0</v>
      </c>
    </row>
    <row r="73" spans="2:14" s="4" customFormat="1" ht="9.75" customHeight="1">
      <c r="B73" s="7" t="s">
        <v>17</v>
      </c>
      <c r="C73" s="8">
        <v>16360</v>
      </c>
      <c r="D73" s="8">
        <v>15719</v>
      </c>
      <c r="E73" s="8">
        <v>17369</v>
      </c>
      <c r="F73" s="8">
        <f t="shared" si="11"/>
        <v>33088</v>
      </c>
      <c r="G73" s="8"/>
      <c r="H73" s="8"/>
      <c r="I73" s="8"/>
      <c r="J73" s="8">
        <f t="shared" si="13"/>
        <v>0</v>
      </c>
      <c r="K73" s="8"/>
      <c r="L73" s="8"/>
      <c r="M73" s="8"/>
      <c r="N73" s="8">
        <f t="shared" si="12"/>
        <v>0</v>
      </c>
    </row>
    <row r="74" spans="2:14" s="4" customFormat="1" ht="9.75" customHeight="1">
      <c r="B74" s="7" t="s">
        <v>18</v>
      </c>
      <c r="C74" s="8">
        <v>16346</v>
      </c>
      <c r="D74" s="8">
        <v>15707</v>
      </c>
      <c r="E74" s="8">
        <v>17344</v>
      </c>
      <c r="F74" s="8">
        <f t="shared" si="11"/>
        <v>33051</v>
      </c>
      <c r="G74" s="8"/>
      <c r="H74" s="8"/>
      <c r="I74" s="8"/>
      <c r="J74" s="8">
        <f t="shared" si="13"/>
        <v>0</v>
      </c>
      <c r="K74" s="8"/>
      <c r="L74" s="8"/>
      <c r="M74" s="8"/>
      <c r="N74" s="8">
        <f t="shared" si="12"/>
        <v>0</v>
      </c>
    </row>
    <row r="75" spans="2:14" s="4" customFormat="1" ht="9.75" customHeight="1">
      <c r="B75" s="7" t="s">
        <v>19</v>
      </c>
      <c r="C75" s="8">
        <v>16321</v>
      </c>
      <c r="D75" s="8">
        <v>15684</v>
      </c>
      <c r="E75" s="8">
        <v>17302</v>
      </c>
      <c r="F75" s="8">
        <f t="shared" si="11"/>
        <v>32986</v>
      </c>
      <c r="G75" s="8"/>
      <c r="H75" s="8"/>
      <c r="I75" s="8"/>
      <c r="J75" s="8">
        <f t="shared" si="13"/>
        <v>0</v>
      </c>
      <c r="K75" s="8"/>
      <c r="L75" s="8"/>
      <c r="M75" s="8"/>
      <c r="N75" s="8">
        <f t="shared" si="12"/>
        <v>0</v>
      </c>
    </row>
    <row r="76" spans="2:14" ht="10.5" customHeight="1">
      <c r="C76" s="4" t="s">
        <v>51</v>
      </c>
      <c r="D76" s="4"/>
      <c r="E76" s="4"/>
      <c r="F76" s="4"/>
      <c r="G76" s="4"/>
      <c r="H76" s="4"/>
      <c r="I76" s="4"/>
      <c r="J76" s="4"/>
      <c r="K76" s="4"/>
    </row>
    <row r="77" spans="2:14" ht="10.5" customHeight="1">
      <c r="C77" s="22"/>
      <c r="D77" s="22"/>
      <c r="E77" s="22"/>
      <c r="F77" s="22"/>
      <c r="G77" s="22"/>
      <c r="H77" s="22"/>
      <c r="I77" s="22"/>
      <c r="J77" s="22"/>
    </row>
    <row r="78" spans="2:14" s="4" customFormat="1" ht="9.75" hidden="1" customHeight="1">
      <c r="B78" s="23"/>
      <c r="C78" s="24" t="s">
        <v>32</v>
      </c>
      <c r="D78" s="24"/>
      <c r="E78" s="24"/>
      <c r="F78" s="24"/>
      <c r="G78" s="24" t="s">
        <v>33</v>
      </c>
      <c r="H78" s="24"/>
      <c r="I78" s="24"/>
      <c r="J78" s="24"/>
      <c r="K78" s="25" t="s">
        <v>34</v>
      </c>
      <c r="L78" s="25"/>
      <c r="M78" s="25"/>
      <c r="N78" s="25"/>
    </row>
    <row r="79" spans="2:14" s="6" customFormat="1" ht="9.75" hidden="1" customHeight="1">
      <c r="B79" s="23"/>
      <c r="C79" s="5" t="s">
        <v>4</v>
      </c>
      <c r="D79" s="5" t="s">
        <v>5</v>
      </c>
      <c r="E79" s="5" t="s">
        <v>6</v>
      </c>
      <c r="F79" s="5" t="s">
        <v>7</v>
      </c>
      <c r="G79" s="5" t="s">
        <v>4</v>
      </c>
      <c r="H79" s="5" t="s">
        <v>5</v>
      </c>
      <c r="I79" s="5" t="s">
        <v>6</v>
      </c>
      <c r="J79" s="5" t="s">
        <v>7</v>
      </c>
      <c r="K79" s="5" t="s">
        <v>4</v>
      </c>
      <c r="L79" s="5" t="s">
        <v>5</v>
      </c>
      <c r="M79" s="5" t="s">
        <v>6</v>
      </c>
      <c r="N79" s="5" t="s">
        <v>7</v>
      </c>
    </row>
    <row r="80" spans="2:14" s="4" customFormat="1" ht="9.75" hidden="1" customHeight="1">
      <c r="B80" s="7" t="s">
        <v>8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s="4" customFormat="1" ht="9.75" hidden="1" customHeight="1">
      <c r="B81" s="7" t="s">
        <v>9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s="4" customFormat="1" ht="9.75" hidden="1" customHeight="1">
      <c r="B82" s="7" t="s">
        <v>10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s="4" customFormat="1" ht="9.75" hidden="1" customHeight="1">
      <c r="B83" s="7" t="s">
        <v>11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s="4" customFormat="1" ht="9.75" hidden="1" customHeight="1">
      <c r="B84" s="7" t="s">
        <v>12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s="4" customFormat="1" ht="9.75" hidden="1" customHeight="1">
      <c r="B85" s="7" t="s">
        <v>13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s="4" customFormat="1" ht="9.75" hidden="1" customHeight="1">
      <c r="B86" s="7" t="s">
        <v>14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s="4" customFormat="1" ht="9.75" hidden="1" customHeight="1">
      <c r="B87" s="7" t="s">
        <v>15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s="4" customFormat="1" ht="9.75" hidden="1" customHeight="1">
      <c r="B88" s="7" t="s">
        <v>16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s="4" customFormat="1" ht="9.75" hidden="1" customHeight="1">
      <c r="B89" s="7" t="s">
        <v>17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s="4" customFormat="1" ht="9.75" hidden="1" customHeight="1">
      <c r="B90" s="7" t="s">
        <v>18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s="4" customFormat="1" ht="9.75" hidden="1" customHeight="1">
      <c r="B91" s="7" t="s">
        <v>19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hidden="1"/>
  </sheetData>
  <mergeCells count="25">
    <mergeCell ref="D1:M1"/>
    <mergeCell ref="B2:B3"/>
    <mergeCell ref="C2:F2"/>
    <mergeCell ref="G2:J2"/>
    <mergeCell ref="K2:N2"/>
    <mergeCell ref="B17:B18"/>
    <mergeCell ref="C17:F17"/>
    <mergeCell ref="G17:J17"/>
    <mergeCell ref="K17:N17"/>
    <mergeCell ref="B32:B33"/>
    <mergeCell ref="C32:F32"/>
    <mergeCell ref="G32:J32"/>
    <mergeCell ref="K32:N32"/>
    <mergeCell ref="B78:B79"/>
    <mergeCell ref="C78:F78"/>
    <mergeCell ref="G78:J78"/>
    <mergeCell ref="K78:N78"/>
    <mergeCell ref="B47:B48"/>
    <mergeCell ref="C47:F47"/>
    <mergeCell ref="G47:J47"/>
    <mergeCell ref="K47:N47"/>
    <mergeCell ref="B62:B63"/>
    <mergeCell ref="C62:F62"/>
    <mergeCell ref="G62:J62"/>
    <mergeCell ref="K62:N62"/>
  </mergeCells>
  <phoneticPr fontId="11"/>
  <printOptions horizontalCentered="1"/>
  <pageMargins left="0.7" right="0.7" top="0.75" bottom="0.75" header="0.3" footer="0.3"/>
  <pageSetup paperSize="9" scale="99" fitToWidth="0" fitToHeight="0" pageOrder="overThenDown" orientation="portrait" useFirstPageNumber="1" r:id="rId1"/>
  <headerFooter alignWithMargins="0"/>
  <ignoredErrors>
    <ignoredError sqref="N34:N45 J34:J45 F34:F45 F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93"/>
  <sheetViews>
    <sheetView topLeftCell="A34" workbookViewId="0">
      <selection sqref="A1:E1"/>
    </sheetView>
  </sheetViews>
  <sheetFormatPr defaultRowHeight="14.25"/>
  <cols>
    <col min="1" max="1" width="5" style="13" customWidth="1"/>
    <col min="2" max="2" width="4.75" style="14" customWidth="1"/>
    <col min="3" max="14" width="6.125" style="13" customWidth="1"/>
    <col min="15" max="257" width="8.25" style="13" customWidth="1"/>
    <col min="258" max="1024" width="8.25" customWidth="1"/>
    <col min="1025" max="1025" width="9" customWidth="1"/>
  </cols>
  <sheetData>
    <row r="1" spans="1:14" ht="19.5" customHeight="1">
      <c r="A1" s="29" t="s">
        <v>35</v>
      </c>
      <c r="B1" s="29"/>
      <c r="C1" s="29"/>
      <c r="D1" s="29"/>
      <c r="E1" s="29"/>
      <c r="F1" s="12"/>
      <c r="G1" s="12"/>
      <c r="H1" s="12"/>
      <c r="I1" s="12"/>
      <c r="J1" s="12"/>
      <c r="K1" s="12"/>
      <c r="L1" s="12"/>
      <c r="M1" s="12"/>
    </row>
    <row r="2" spans="1:14" ht="24" customHeight="1"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</row>
    <row r="3" spans="1:14" ht="14.25" customHeight="1"/>
    <row r="4" spans="1:14" s="15" customFormat="1" ht="10.5" customHeight="1">
      <c r="B4" s="23"/>
      <c r="C4" s="28" t="s">
        <v>1</v>
      </c>
      <c r="D4" s="28"/>
      <c r="E4" s="28"/>
      <c r="F4" s="28"/>
      <c r="G4" s="28" t="s">
        <v>2</v>
      </c>
      <c r="H4" s="28"/>
      <c r="I4" s="28"/>
      <c r="J4" s="28"/>
      <c r="K4" s="28" t="s">
        <v>3</v>
      </c>
      <c r="L4" s="28"/>
      <c r="M4" s="28"/>
      <c r="N4" s="28"/>
    </row>
    <row r="5" spans="1:14" s="16" customFormat="1" ht="10.5" customHeight="1">
      <c r="B5" s="23"/>
      <c r="C5" s="17" t="s">
        <v>4</v>
      </c>
      <c r="D5" s="17" t="s">
        <v>5</v>
      </c>
      <c r="E5" s="17" t="s">
        <v>6</v>
      </c>
      <c r="F5" s="17" t="s">
        <v>7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4</v>
      </c>
      <c r="L5" s="17" t="s">
        <v>5</v>
      </c>
      <c r="M5" s="17" t="s">
        <v>6</v>
      </c>
      <c r="N5" s="17" t="s">
        <v>7</v>
      </c>
    </row>
    <row r="6" spans="1:14" s="18" customFormat="1" ht="10.5" customHeight="1">
      <c r="B6" s="19" t="s">
        <v>8</v>
      </c>
      <c r="C6" s="20">
        <v>18636</v>
      </c>
      <c r="D6" s="20">
        <v>26763</v>
      </c>
      <c r="E6" s="20">
        <v>29374</v>
      </c>
      <c r="F6" s="20">
        <f t="shared" ref="F6:F17" si="0">D6+E6</f>
        <v>56137</v>
      </c>
      <c r="G6" s="20">
        <v>18315</v>
      </c>
      <c r="H6" s="20">
        <v>25774</v>
      </c>
      <c r="I6" s="20">
        <v>28510</v>
      </c>
      <c r="J6" s="20">
        <f t="shared" ref="J6:J17" si="1">H6+I6</f>
        <v>54284</v>
      </c>
      <c r="K6" s="20">
        <v>18263</v>
      </c>
      <c r="L6" s="20">
        <v>25460</v>
      </c>
      <c r="M6" s="20">
        <v>28069</v>
      </c>
      <c r="N6" s="20">
        <f t="shared" ref="N6:N17" si="2">L6+M6</f>
        <v>53529</v>
      </c>
    </row>
    <row r="7" spans="1:14" s="18" customFormat="1" ht="10.5" customHeight="1">
      <c r="B7" s="19" t="s">
        <v>9</v>
      </c>
      <c r="C7" s="20">
        <v>18616</v>
      </c>
      <c r="D7" s="20">
        <v>26737</v>
      </c>
      <c r="E7" s="20">
        <v>29371</v>
      </c>
      <c r="F7" s="20">
        <f t="shared" si="0"/>
        <v>56108</v>
      </c>
      <c r="G7" s="20">
        <v>18302</v>
      </c>
      <c r="H7" s="20">
        <v>25747</v>
      </c>
      <c r="I7" s="20">
        <v>28497</v>
      </c>
      <c r="J7" s="20">
        <f t="shared" si="1"/>
        <v>54244</v>
      </c>
      <c r="K7" s="20">
        <v>18262</v>
      </c>
      <c r="L7" s="20">
        <v>25455</v>
      </c>
      <c r="M7" s="20">
        <v>28067</v>
      </c>
      <c r="N7" s="20">
        <f t="shared" si="2"/>
        <v>53522</v>
      </c>
    </row>
    <row r="8" spans="1:14" s="18" customFormat="1" ht="10.5" customHeight="1">
      <c r="B8" s="19" t="s">
        <v>10</v>
      </c>
      <c r="C8" s="20">
        <v>18340</v>
      </c>
      <c r="D8" s="20">
        <v>26016</v>
      </c>
      <c r="E8" s="20">
        <v>28789</v>
      </c>
      <c r="F8" s="20">
        <f t="shared" si="0"/>
        <v>54805</v>
      </c>
      <c r="G8" s="20">
        <v>18118</v>
      </c>
      <c r="H8" s="20">
        <v>25352</v>
      </c>
      <c r="I8" s="20">
        <v>28124</v>
      </c>
      <c r="J8" s="20">
        <f t="shared" si="1"/>
        <v>53476</v>
      </c>
      <c r="K8" s="20">
        <v>18116</v>
      </c>
      <c r="L8" s="20">
        <v>25144</v>
      </c>
      <c r="M8" s="20">
        <v>27772</v>
      </c>
      <c r="N8" s="20">
        <f t="shared" si="2"/>
        <v>52916</v>
      </c>
    </row>
    <row r="9" spans="1:14" s="18" customFormat="1" ht="10.5" customHeight="1">
      <c r="B9" s="19" t="s">
        <v>11</v>
      </c>
      <c r="C9" s="20">
        <v>18439</v>
      </c>
      <c r="D9" s="20">
        <v>26028</v>
      </c>
      <c r="E9" s="20">
        <v>28746</v>
      </c>
      <c r="F9" s="20">
        <f t="shared" si="0"/>
        <v>54774</v>
      </c>
      <c r="G9" s="20">
        <v>18273</v>
      </c>
      <c r="H9" s="20">
        <v>25444</v>
      </c>
      <c r="I9" s="20">
        <v>28155</v>
      </c>
      <c r="J9" s="20">
        <f t="shared" si="1"/>
        <v>53599</v>
      </c>
      <c r="K9" s="20">
        <v>18290</v>
      </c>
      <c r="L9" s="20">
        <v>25233</v>
      </c>
      <c r="M9" s="20">
        <v>27801</v>
      </c>
      <c r="N9" s="20">
        <f t="shared" si="2"/>
        <v>53034</v>
      </c>
    </row>
    <row r="10" spans="1:14" s="18" customFormat="1" ht="10.5" customHeight="1">
      <c r="B10" s="19" t="s">
        <v>12</v>
      </c>
      <c r="C10" s="20">
        <v>18433</v>
      </c>
      <c r="D10" s="20">
        <v>25997</v>
      </c>
      <c r="E10" s="20">
        <v>28728</v>
      </c>
      <c r="F10" s="20">
        <f t="shared" si="0"/>
        <v>54725</v>
      </c>
      <c r="G10" s="20">
        <v>18271</v>
      </c>
      <c r="H10" s="20">
        <v>25454</v>
      </c>
      <c r="I10" s="20">
        <v>28157</v>
      </c>
      <c r="J10" s="20">
        <f t="shared" si="1"/>
        <v>53611</v>
      </c>
      <c r="K10" s="20">
        <v>18310</v>
      </c>
      <c r="L10" s="20">
        <v>25214</v>
      </c>
      <c r="M10" s="20">
        <v>27788</v>
      </c>
      <c r="N10" s="20">
        <f t="shared" si="2"/>
        <v>53002</v>
      </c>
    </row>
    <row r="11" spans="1:14" s="18" customFormat="1" ht="10.5" customHeight="1">
      <c r="B11" s="19" t="s">
        <v>13</v>
      </c>
      <c r="C11" s="20">
        <v>18429</v>
      </c>
      <c r="D11" s="20">
        <v>25961</v>
      </c>
      <c r="E11" s="20">
        <v>28707</v>
      </c>
      <c r="F11" s="20">
        <f t="shared" si="0"/>
        <v>54668</v>
      </c>
      <c r="G11" s="20">
        <v>18275</v>
      </c>
      <c r="H11" s="20">
        <v>25455</v>
      </c>
      <c r="I11" s="20">
        <v>28165</v>
      </c>
      <c r="J11" s="20">
        <f t="shared" si="1"/>
        <v>53620</v>
      </c>
      <c r="K11" s="20">
        <v>18327</v>
      </c>
      <c r="L11" s="20">
        <v>25209</v>
      </c>
      <c r="M11" s="20">
        <v>27783</v>
      </c>
      <c r="N11" s="20">
        <f t="shared" si="2"/>
        <v>52992</v>
      </c>
    </row>
    <row r="12" spans="1:14" s="18" customFormat="1" ht="10.5" customHeight="1">
      <c r="B12" s="19" t="s">
        <v>14</v>
      </c>
      <c r="C12" s="20">
        <v>18414</v>
      </c>
      <c r="D12" s="20">
        <v>25910</v>
      </c>
      <c r="E12" s="20">
        <v>28696</v>
      </c>
      <c r="F12" s="20">
        <f t="shared" si="0"/>
        <v>54606</v>
      </c>
      <c r="G12" s="20">
        <v>18270</v>
      </c>
      <c r="H12" s="20">
        <v>25437</v>
      </c>
      <c r="I12" s="20">
        <v>28140</v>
      </c>
      <c r="J12" s="20">
        <f t="shared" si="1"/>
        <v>53577</v>
      </c>
      <c r="K12" s="20">
        <v>18326</v>
      </c>
      <c r="L12" s="20">
        <v>25194</v>
      </c>
      <c r="M12" s="20">
        <v>27786</v>
      </c>
      <c r="N12" s="20">
        <f t="shared" si="2"/>
        <v>52980</v>
      </c>
    </row>
    <row r="13" spans="1:14" s="18" customFormat="1" ht="10.5" customHeight="1">
      <c r="B13" s="19" t="s">
        <v>15</v>
      </c>
      <c r="C13" s="20">
        <v>18398</v>
      </c>
      <c r="D13" s="20">
        <v>25897</v>
      </c>
      <c r="E13" s="20">
        <v>28655</v>
      </c>
      <c r="F13" s="20">
        <f t="shared" si="0"/>
        <v>54552</v>
      </c>
      <c r="G13" s="20">
        <v>18258</v>
      </c>
      <c r="H13" s="20">
        <v>25422</v>
      </c>
      <c r="I13" s="20">
        <v>28097</v>
      </c>
      <c r="J13" s="20">
        <f t="shared" si="1"/>
        <v>53519</v>
      </c>
      <c r="K13" s="20">
        <v>18313</v>
      </c>
      <c r="L13" s="20">
        <v>25184</v>
      </c>
      <c r="M13" s="20">
        <v>27784</v>
      </c>
      <c r="N13" s="20">
        <f t="shared" si="2"/>
        <v>52968</v>
      </c>
    </row>
    <row r="14" spans="1:14" s="18" customFormat="1" ht="10.5" customHeight="1">
      <c r="B14" s="19" t="s">
        <v>16</v>
      </c>
      <c r="C14" s="20">
        <v>18361</v>
      </c>
      <c r="D14" s="20">
        <v>25843</v>
      </c>
      <c r="E14" s="20">
        <v>28618</v>
      </c>
      <c r="F14" s="20">
        <f t="shared" si="0"/>
        <v>54461</v>
      </c>
      <c r="G14" s="20">
        <v>18230</v>
      </c>
      <c r="H14" s="20">
        <v>25412</v>
      </c>
      <c r="I14" s="20">
        <v>28081</v>
      </c>
      <c r="J14" s="20">
        <f t="shared" si="1"/>
        <v>53493</v>
      </c>
      <c r="K14" s="20">
        <v>18292</v>
      </c>
      <c r="L14" s="20">
        <v>25165</v>
      </c>
      <c r="M14" s="20">
        <v>27765</v>
      </c>
      <c r="N14" s="20">
        <f t="shared" si="2"/>
        <v>52930</v>
      </c>
    </row>
    <row r="15" spans="1:14" s="18" customFormat="1" ht="10.5" customHeight="1">
      <c r="B15" s="19" t="s">
        <v>17</v>
      </c>
      <c r="C15" s="20">
        <v>18346</v>
      </c>
      <c r="D15" s="20">
        <v>25823</v>
      </c>
      <c r="E15" s="20">
        <v>28571</v>
      </c>
      <c r="F15" s="20">
        <f t="shared" si="0"/>
        <v>54394</v>
      </c>
      <c r="G15" s="20">
        <v>18246</v>
      </c>
      <c r="H15" s="20">
        <v>25436</v>
      </c>
      <c r="I15" s="20">
        <v>28071</v>
      </c>
      <c r="J15" s="20">
        <f t="shared" si="1"/>
        <v>53507</v>
      </c>
      <c r="K15" s="20">
        <v>18312</v>
      </c>
      <c r="L15" s="20">
        <v>25174</v>
      </c>
      <c r="M15" s="20">
        <v>27746</v>
      </c>
      <c r="N15" s="20">
        <f t="shared" si="2"/>
        <v>52920</v>
      </c>
    </row>
    <row r="16" spans="1:14" s="18" customFormat="1" ht="10.5" customHeight="1">
      <c r="B16" s="19" t="s">
        <v>18</v>
      </c>
      <c r="C16" s="20">
        <v>18346</v>
      </c>
      <c r="D16" s="20">
        <v>25811</v>
      </c>
      <c r="E16" s="20">
        <v>28547</v>
      </c>
      <c r="F16" s="20">
        <f t="shared" si="0"/>
        <v>54358</v>
      </c>
      <c r="G16" s="20">
        <v>18236</v>
      </c>
      <c r="H16" s="20">
        <v>25426</v>
      </c>
      <c r="I16" s="20">
        <v>28061</v>
      </c>
      <c r="J16" s="20">
        <f t="shared" si="1"/>
        <v>53487</v>
      </c>
      <c r="K16" s="20">
        <v>18325</v>
      </c>
      <c r="L16" s="20">
        <v>25176</v>
      </c>
      <c r="M16" s="20">
        <v>27753</v>
      </c>
      <c r="N16" s="20">
        <f t="shared" si="2"/>
        <v>52929</v>
      </c>
    </row>
    <row r="17" spans="2:14" s="18" customFormat="1" ht="10.5" customHeight="1">
      <c r="B17" s="19" t="s">
        <v>19</v>
      </c>
      <c r="C17" s="20">
        <v>18338</v>
      </c>
      <c r="D17" s="20">
        <v>25799</v>
      </c>
      <c r="E17" s="20">
        <v>28540</v>
      </c>
      <c r="F17" s="20">
        <f t="shared" si="0"/>
        <v>54339</v>
      </c>
      <c r="G17" s="20">
        <v>18255</v>
      </c>
      <c r="H17" s="20">
        <v>25457</v>
      </c>
      <c r="I17" s="20">
        <v>28067</v>
      </c>
      <c r="J17" s="20">
        <f t="shared" si="1"/>
        <v>53524</v>
      </c>
      <c r="K17" s="20">
        <v>18310</v>
      </c>
      <c r="L17" s="20">
        <v>25167</v>
      </c>
      <c r="M17" s="20">
        <v>27730</v>
      </c>
      <c r="N17" s="20">
        <f t="shared" si="2"/>
        <v>52897</v>
      </c>
    </row>
    <row r="18" spans="2:14" s="18" customFormat="1" ht="10.5" customHeight="1">
      <c r="B18" s="14"/>
    </row>
    <row r="19" spans="2:14" s="15" customFormat="1" ht="10.5" customHeight="1">
      <c r="B19" s="23"/>
      <c r="C19" s="28" t="s">
        <v>36</v>
      </c>
      <c r="D19" s="28"/>
      <c r="E19" s="28"/>
      <c r="F19" s="28"/>
      <c r="G19" s="28" t="s">
        <v>37</v>
      </c>
      <c r="H19" s="28"/>
      <c r="I19" s="28"/>
      <c r="J19" s="28"/>
      <c r="K19" s="28" t="s">
        <v>38</v>
      </c>
      <c r="L19" s="28"/>
      <c r="M19" s="28"/>
      <c r="N19" s="28"/>
    </row>
    <row r="20" spans="2:14" s="16" customFormat="1" ht="10.5" customHeight="1">
      <c r="B20" s="23"/>
      <c r="C20" s="17" t="s">
        <v>4</v>
      </c>
      <c r="D20" s="17" t="s">
        <v>5</v>
      </c>
      <c r="E20" s="17" t="s">
        <v>6</v>
      </c>
      <c r="F20" s="17" t="s">
        <v>7</v>
      </c>
      <c r="G20" s="17" t="s">
        <v>4</v>
      </c>
      <c r="H20" s="17" t="s">
        <v>5</v>
      </c>
      <c r="I20" s="17" t="s">
        <v>6</v>
      </c>
      <c r="J20" s="17" t="s">
        <v>7</v>
      </c>
      <c r="K20" s="17" t="s">
        <v>4</v>
      </c>
      <c r="L20" s="17" t="s">
        <v>5</v>
      </c>
      <c r="M20" s="17" t="s">
        <v>6</v>
      </c>
      <c r="N20" s="17" t="s">
        <v>7</v>
      </c>
    </row>
    <row r="21" spans="2:14" s="18" customFormat="1" ht="10.5" customHeight="1">
      <c r="B21" s="19" t="s">
        <v>8</v>
      </c>
      <c r="C21" s="20">
        <v>18301</v>
      </c>
      <c r="D21" s="20">
        <v>25170</v>
      </c>
      <c r="E21" s="20">
        <v>27728</v>
      </c>
      <c r="F21" s="20">
        <f t="shared" ref="F21:F32" si="3">D21+E21</f>
        <v>52898</v>
      </c>
      <c r="G21" s="20">
        <v>18332</v>
      </c>
      <c r="H21" s="20">
        <v>24872</v>
      </c>
      <c r="I21" s="20">
        <v>27386</v>
      </c>
      <c r="J21" s="20">
        <f t="shared" ref="J21:J32" si="4">H21+I21</f>
        <v>52258</v>
      </c>
      <c r="K21" s="20">
        <v>18357</v>
      </c>
      <c r="L21" s="20">
        <v>24569</v>
      </c>
      <c r="M21" s="20">
        <v>27094</v>
      </c>
      <c r="N21" s="20">
        <f t="shared" ref="N21:N32" si="5">L21+M21</f>
        <v>51663</v>
      </c>
    </row>
    <row r="22" spans="2:14" s="18" customFormat="1" ht="10.5" customHeight="1">
      <c r="B22" s="19" t="s">
        <v>9</v>
      </c>
      <c r="C22" s="20">
        <v>18304</v>
      </c>
      <c r="D22" s="20">
        <v>25198</v>
      </c>
      <c r="E22" s="20">
        <v>27698</v>
      </c>
      <c r="F22" s="20">
        <f t="shared" si="3"/>
        <v>52896</v>
      </c>
      <c r="G22" s="20">
        <v>18334</v>
      </c>
      <c r="H22" s="20">
        <v>24860</v>
      </c>
      <c r="I22" s="20">
        <v>27389</v>
      </c>
      <c r="J22" s="20">
        <f t="shared" si="4"/>
        <v>52249</v>
      </c>
      <c r="K22" s="20">
        <v>18357</v>
      </c>
      <c r="L22" s="20">
        <v>24551</v>
      </c>
      <c r="M22" s="20">
        <v>27071</v>
      </c>
      <c r="N22" s="20">
        <f t="shared" si="5"/>
        <v>51622</v>
      </c>
    </row>
    <row r="23" spans="2:14" s="18" customFormat="1" ht="10.5" customHeight="1">
      <c r="B23" s="19" t="s">
        <v>10</v>
      </c>
      <c r="C23" s="20">
        <v>18175</v>
      </c>
      <c r="D23" s="20">
        <v>24882</v>
      </c>
      <c r="E23" s="20">
        <v>27401</v>
      </c>
      <c r="F23" s="20">
        <f t="shared" si="3"/>
        <v>52283</v>
      </c>
      <c r="G23" s="20">
        <v>18244</v>
      </c>
      <c r="H23" s="20">
        <v>24606</v>
      </c>
      <c r="I23" s="20">
        <v>27154</v>
      </c>
      <c r="J23" s="20">
        <f t="shared" si="4"/>
        <v>51760</v>
      </c>
      <c r="K23" s="20">
        <v>18200</v>
      </c>
      <c r="L23" s="20">
        <v>24243</v>
      </c>
      <c r="M23" s="20">
        <v>26760</v>
      </c>
      <c r="N23" s="20">
        <f t="shared" si="5"/>
        <v>51003</v>
      </c>
    </row>
    <row r="24" spans="2:14" s="18" customFormat="1" ht="10.5" customHeight="1">
      <c r="B24" s="19" t="s">
        <v>11</v>
      </c>
      <c r="C24" s="20">
        <v>18323</v>
      </c>
      <c r="D24" s="20">
        <v>24974</v>
      </c>
      <c r="E24" s="20">
        <v>27427</v>
      </c>
      <c r="F24" s="20">
        <f t="shared" si="3"/>
        <v>52401</v>
      </c>
      <c r="G24" s="20">
        <v>18374</v>
      </c>
      <c r="H24" s="20">
        <v>24640</v>
      </c>
      <c r="I24" s="20">
        <v>27183</v>
      </c>
      <c r="J24" s="20">
        <f t="shared" si="4"/>
        <v>51823</v>
      </c>
      <c r="K24" s="20">
        <v>18325</v>
      </c>
      <c r="L24" s="20">
        <v>24301</v>
      </c>
      <c r="M24" s="20">
        <v>26779</v>
      </c>
      <c r="N24" s="20">
        <f t="shared" si="5"/>
        <v>51080</v>
      </c>
    </row>
    <row r="25" spans="2:14" s="18" customFormat="1" ht="10.5" customHeight="1">
      <c r="B25" s="19" t="s">
        <v>12</v>
      </c>
      <c r="C25" s="20">
        <v>18333</v>
      </c>
      <c r="D25" s="20">
        <v>24952</v>
      </c>
      <c r="E25" s="20">
        <v>27434</v>
      </c>
      <c r="F25" s="20">
        <f t="shared" si="3"/>
        <v>52386</v>
      </c>
      <c r="G25" s="20">
        <v>18385</v>
      </c>
      <c r="H25" s="20">
        <v>24640</v>
      </c>
      <c r="I25" s="20">
        <v>27168</v>
      </c>
      <c r="J25" s="20">
        <f t="shared" si="4"/>
        <v>51808</v>
      </c>
      <c r="K25" s="20">
        <v>18324</v>
      </c>
      <c r="L25" s="20">
        <v>24267</v>
      </c>
      <c r="M25" s="20">
        <v>26759</v>
      </c>
      <c r="N25" s="20">
        <f t="shared" si="5"/>
        <v>51026</v>
      </c>
    </row>
    <row r="26" spans="2:14" s="18" customFormat="1" ht="10.5" customHeight="1">
      <c r="B26" s="19" t="s">
        <v>13</v>
      </c>
      <c r="C26" s="20">
        <v>18337</v>
      </c>
      <c r="D26" s="20">
        <v>24941</v>
      </c>
      <c r="E26" s="20">
        <v>27446</v>
      </c>
      <c r="F26" s="20">
        <f t="shared" si="3"/>
        <v>52387</v>
      </c>
      <c r="G26" s="20">
        <v>18372</v>
      </c>
      <c r="H26" s="20">
        <v>24603</v>
      </c>
      <c r="I26" s="20">
        <v>27163</v>
      </c>
      <c r="J26" s="20">
        <f t="shared" si="4"/>
        <v>51766</v>
      </c>
      <c r="K26" s="20">
        <v>18332</v>
      </c>
      <c r="L26" s="20">
        <v>24251</v>
      </c>
      <c r="M26" s="20">
        <v>26762</v>
      </c>
      <c r="N26" s="20">
        <f t="shared" si="5"/>
        <v>51013</v>
      </c>
    </row>
    <row r="27" spans="2:14" s="18" customFormat="1" ht="10.5" customHeight="1">
      <c r="B27" s="19" t="s">
        <v>14</v>
      </c>
      <c r="C27" s="20">
        <v>18341</v>
      </c>
      <c r="D27" s="20">
        <v>24952</v>
      </c>
      <c r="E27" s="20">
        <v>27473</v>
      </c>
      <c r="F27" s="20">
        <f t="shared" si="3"/>
        <v>52425</v>
      </c>
      <c r="G27" s="20">
        <v>18365</v>
      </c>
      <c r="H27" s="20">
        <v>24591</v>
      </c>
      <c r="I27" s="20">
        <v>27156</v>
      </c>
      <c r="J27" s="20">
        <f t="shared" si="4"/>
        <v>51747</v>
      </c>
      <c r="K27" s="20">
        <v>18338</v>
      </c>
      <c r="L27" s="20">
        <v>24258</v>
      </c>
      <c r="M27" s="20">
        <v>26770</v>
      </c>
      <c r="N27" s="20">
        <f t="shared" si="5"/>
        <v>51028</v>
      </c>
    </row>
    <row r="28" spans="2:14" s="18" customFormat="1" ht="10.5" customHeight="1">
      <c r="B28" s="19" t="s">
        <v>15</v>
      </c>
      <c r="C28" s="20">
        <v>18344</v>
      </c>
      <c r="D28" s="20">
        <v>24946</v>
      </c>
      <c r="E28" s="20">
        <v>27465</v>
      </c>
      <c r="F28" s="20">
        <f t="shared" si="3"/>
        <v>52411</v>
      </c>
      <c r="G28" s="20">
        <v>18374</v>
      </c>
      <c r="H28" s="20">
        <v>24593</v>
      </c>
      <c r="I28" s="20">
        <v>27160</v>
      </c>
      <c r="J28" s="20">
        <f t="shared" si="4"/>
        <v>51753</v>
      </c>
      <c r="K28" s="20">
        <v>18333</v>
      </c>
      <c r="L28" s="20">
        <v>24257</v>
      </c>
      <c r="M28" s="20">
        <v>26748</v>
      </c>
      <c r="N28" s="20">
        <f t="shared" si="5"/>
        <v>51005</v>
      </c>
    </row>
    <row r="29" spans="2:14" s="18" customFormat="1" ht="10.5" customHeight="1">
      <c r="B29" s="19" t="s">
        <v>16</v>
      </c>
      <c r="C29" s="20">
        <v>18324</v>
      </c>
      <c r="D29" s="20">
        <v>24931</v>
      </c>
      <c r="E29" s="20">
        <v>27432</v>
      </c>
      <c r="F29" s="20">
        <f t="shared" si="3"/>
        <v>52363</v>
      </c>
      <c r="G29" s="20">
        <v>18366</v>
      </c>
      <c r="H29" s="20">
        <v>24606</v>
      </c>
      <c r="I29" s="20">
        <v>27144</v>
      </c>
      <c r="J29" s="20">
        <f t="shared" si="4"/>
        <v>51750</v>
      </c>
      <c r="K29" s="20">
        <v>18315</v>
      </c>
      <c r="L29" s="20">
        <v>24230</v>
      </c>
      <c r="M29" s="20">
        <v>26730</v>
      </c>
      <c r="N29" s="20">
        <f t="shared" si="5"/>
        <v>50960</v>
      </c>
    </row>
    <row r="30" spans="2:14" s="18" customFormat="1" ht="10.5" customHeight="1">
      <c r="B30" s="19" t="s">
        <v>17</v>
      </c>
      <c r="C30" s="20">
        <v>18322</v>
      </c>
      <c r="D30" s="20">
        <v>24917</v>
      </c>
      <c r="E30" s="20">
        <v>27426</v>
      </c>
      <c r="F30" s="20">
        <f t="shared" si="3"/>
        <v>52343</v>
      </c>
      <c r="G30" s="20">
        <v>18375</v>
      </c>
      <c r="H30" s="20">
        <v>24600</v>
      </c>
      <c r="I30" s="20">
        <v>27125</v>
      </c>
      <c r="J30" s="20">
        <f t="shared" si="4"/>
        <v>51725</v>
      </c>
      <c r="K30" s="20">
        <v>18326</v>
      </c>
      <c r="L30" s="20">
        <v>24214</v>
      </c>
      <c r="M30" s="20">
        <v>26743</v>
      </c>
      <c r="N30" s="20">
        <f t="shared" si="5"/>
        <v>50957</v>
      </c>
    </row>
    <row r="31" spans="2:14" s="18" customFormat="1" ht="10.5" customHeight="1">
      <c r="B31" s="19" t="s">
        <v>18</v>
      </c>
      <c r="C31" s="20">
        <v>18330</v>
      </c>
      <c r="D31" s="20">
        <v>24901</v>
      </c>
      <c r="E31" s="20">
        <v>27396</v>
      </c>
      <c r="F31" s="20">
        <f t="shared" si="3"/>
        <v>52297</v>
      </c>
      <c r="G31" s="20">
        <v>18371</v>
      </c>
      <c r="H31" s="20">
        <v>24579</v>
      </c>
      <c r="I31" s="20">
        <v>27093</v>
      </c>
      <c r="J31" s="20">
        <f t="shared" si="4"/>
        <v>51672</v>
      </c>
      <c r="K31" s="20">
        <v>18341</v>
      </c>
      <c r="L31" s="20">
        <v>24216</v>
      </c>
      <c r="M31" s="20">
        <v>26742</v>
      </c>
      <c r="N31" s="20">
        <f t="shared" si="5"/>
        <v>50958</v>
      </c>
    </row>
    <row r="32" spans="2:14" s="18" customFormat="1" ht="10.5" customHeight="1">
      <c r="B32" s="19" t="s">
        <v>19</v>
      </c>
      <c r="C32" s="20">
        <v>18325</v>
      </c>
      <c r="D32" s="20">
        <v>24879</v>
      </c>
      <c r="E32" s="20">
        <v>27385</v>
      </c>
      <c r="F32" s="20">
        <f t="shared" si="3"/>
        <v>52264</v>
      </c>
      <c r="G32" s="20">
        <v>18366</v>
      </c>
      <c r="H32" s="20">
        <v>24583</v>
      </c>
      <c r="I32" s="20">
        <v>27084</v>
      </c>
      <c r="J32" s="20">
        <f t="shared" si="4"/>
        <v>51667</v>
      </c>
      <c r="K32" s="20">
        <v>18323</v>
      </c>
      <c r="L32" s="20">
        <v>24228</v>
      </c>
      <c r="M32" s="20">
        <v>26736</v>
      </c>
      <c r="N32" s="20">
        <f t="shared" si="5"/>
        <v>50964</v>
      </c>
    </row>
    <row r="33" spans="2:14" s="18" customFormat="1" ht="10.5" customHeight="1">
      <c r="B33" s="14"/>
    </row>
    <row r="34" spans="2:14" s="15" customFormat="1" ht="10.5" customHeight="1">
      <c r="B34" s="23"/>
      <c r="C34" s="28" t="s">
        <v>39</v>
      </c>
      <c r="D34" s="28"/>
      <c r="E34" s="28"/>
      <c r="F34" s="28"/>
      <c r="G34" s="28" t="s">
        <v>40</v>
      </c>
      <c r="H34" s="28"/>
      <c r="I34" s="28"/>
      <c r="J34" s="28"/>
      <c r="K34" s="28" t="s">
        <v>41</v>
      </c>
      <c r="L34" s="28"/>
      <c r="M34" s="28"/>
      <c r="N34" s="28"/>
    </row>
    <row r="35" spans="2:14" s="16" customFormat="1" ht="10.5" customHeight="1">
      <c r="B35" s="23"/>
      <c r="C35" s="17" t="s">
        <v>4</v>
      </c>
      <c r="D35" s="17" t="s">
        <v>5</v>
      </c>
      <c r="E35" s="17" t="s">
        <v>6</v>
      </c>
      <c r="F35" s="17" t="s">
        <v>7</v>
      </c>
      <c r="G35" s="17" t="s">
        <v>4</v>
      </c>
      <c r="H35" s="17" t="s">
        <v>5</v>
      </c>
      <c r="I35" s="17" t="s">
        <v>6</v>
      </c>
      <c r="J35" s="17" t="s">
        <v>7</v>
      </c>
      <c r="K35" s="17" t="s">
        <v>4</v>
      </c>
      <c r="L35" s="17" t="s">
        <v>5</v>
      </c>
      <c r="M35" s="17" t="s">
        <v>6</v>
      </c>
      <c r="N35" s="17" t="s">
        <v>7</v>
      </c>
    </row>
    <row r="36" spans="2:14" s="18" customFormat="1" ht="10.5" customHeight="1">
      <c r="B36" s="19" t="s">
        <v>8</v>
      </c>
      <c r="C36" s="20">
        <v>18323</v>
      </c>
      <c r="D36" s="20">
        <v>24246</v>
      </c>
      <c r="E36" s="20">
        <v>26722</v>
      </c>
      <c r="F36" s="20">
        <f t="shared" ref="F36:F47" si="6">D36+E36</f>
        <v>50968</v>
      </c>
      <c r="G36" s="20">
        <v>18340</v>
      </c>
      <c r="H36" s="20">
        <v>23883</v>
      </c>
      <c r="I36" s="20">
        <v>26330</v>
      </c>
      <c r="J36" s="20">
        <f t="shared" ref="J36:J47" si="7">H36+I36</f>
        <v>50213</v>
      </c>
      <c r="K36" s="20">
        <v>18375</v>
      </c>
      <c r="L36" s="20">
        <v>23640</v>
      </c>
      <c r="M36" s="20">
        <v>26090</v>
      </c>
      <c r="N36" s="20">
        <f t="shared" ref="N36:N47" si="8">L36+M36</f>
        <v>49730</v>
      </c>
    </row>
    <row r="37" spans="2:14" s="18" customFormat="1" ht="10.5" customHeight="1">
      <c r="B37" s="19" t="s">
        <v>9</v>
      </c>
      <c r="C37" s="20">
        <v>18328</v>
      </c>
      <c r="D37" s="20">
        <v>24227</v>
      </c>
      <c r="E37" s="20">
        <v>26716</v>
      </c>
      <c r="F37" s="20">
        <f t="shared" si="6"/>
        <v>50943</v>
      </c>
      <c r="G37" s="20">
        <v>18331</v>
      </c>
      <c r="H37" s="20">
        <v>23868</v>
      </c>
      <c r="I37" s="20">
        <v>26328</v>
      </c>
      <c r="J37" s="20">
        <f t="shared" si="7"/>
        <v>50196</v>
      </c>
      <c r="K37" s="20">
        <v>18364</v>
      </c>
      <c r="L37" s="20">
        <v>23617</v>
      </c>
      <c r="M37" s="20">
        <v>26049</v>
      </c>
      <c r="N37" s="20">
        <f t="shared" si="8"/>
        <v>49666</v>
      </c>
    </row>
    <row r="38" spans="2:14" s="18" customFormat="1" ht="10.5" customHeight="1">
      <c r="B38" s="19" t="s">
        <v>10</v>
      </c>
      <c r="C38" s="20">
        <v>18186</v>
      </c>
      <c r="D38" s="20">
        <v>23933</v>
      </c>
      <c r="E38" s="20">
        <v>26405</v>
      </c>
      <c r="F38" s="20">
        <f t="shared" si="6"/>
        <v>50338</v>
      </c>
      <c r="G38" s="20">
        <v>18206</v>
      </c>
      <c r="H38" s="20">
        <v>23620</v>
      </c>
      <c r="I38" s="20">
        <v>26109</v>
      </c>
      <c r="J38" s="20">
        <f t="shared" si="7"/>
        <v>49729</v>
      </c>
      <c r="K38" s="20">
        <v>18222</v>
      </c>
      <c r="L38" s="20">
        <v>23351</v>
      </c>
      <c r="M38" s="20">
        <v>25826</v>
      </c>
      <c r="N38" s="20">
        <f t="shared" si="8"/>
        <v>49177</v>
      </c>
    </row>
    <row r="39" spans="2:14" s="18" customFormat="1" ht="10.5" customHeight="1">
      <c r="B39" s="19" t="s">
        <v>11</v>
      </c>
      <c r="C39" s="20">
        <v>18336</v>
      </c>
      <c r="D39" s="20">
        <v>24015</v>
      </c>
      <c r="E39" s="20">
        <v>26436</v>
      </c>
      <c r="F39" s="20">
        <f t="shared" si="6"/>
        <v>50451</v>
      </c>
      <c r="G39" s="20">
        <v>18350</v>
      </c>
      <c r="H39" s="20">
        <v>23681</v>
      </c>
      <c r="I39" s="20">
        <v>26121</v>
      </c>
      <c r="J39" s="20">
        <f t="shared" si="7"/>
        <v>49802</v>
      </c>
      <c r="K39" s="20">
        <v>18346</v>
      </c>
      <c r="L39" s="20">
        <v>23411</v>
      </c>
      <c r="M39" s="20">
        <v>25810</v>
      </c>
      <c r="N39" s="20">
        <f t="shared" si="8"/>
        <v>49221</v>
      </c>
    </row>
    <row r="40" spans="2:14" s="18" customFormat="1" ht="10.5" customHeight="1">
      <c r="B40" s="19" t="s">
        <v>12</v>
      </c>
      <c r="C40" s="20">
        <v>18344</v>
      </c>
      <c r="D40" s="20">
        <v>23998</v>
      </c>
      <c r="E40" s="20">
        <v>26429</v>
      </c>
      <c r="F40" s="20">
        <f t="shared" si="6"/>
        <v>50427</v>
      </c>
      <c r="G40" s="20">
        <v>18368</v>
      </c>
      <c r="H40" s="20">
        <v>23685</v>
      </c>
      <c r="I40" s="20">
        <v>26122</v>
      </c>
      <c r="J40" s="20">
        <f t="shared" si="7"/>
        <v>49807</v>
      </c>
      <c r="K40" s="20">
        <v>18355</v>
      </c>
      <c r="L40" s="20">
        <v>23399</v>
      </c>
      <c r="M40" s="20">
        <v>25785</v>
      </c>
      <c r="N40" s="20">
        <f t="shared" si="8"/>
        <v>49184</v>
      </c>
    </row>
    <row r="41" spans="2:14" s="18" customFormat="1" ht="10.5" customHeight="1">
      <c r="B41" s="19" t="s">
        <v>13</v>
      </c>
      <c r="C41" s="20">
        <v>18357</v>
      </c>
      <c r="D41" s="20">
        <v>23988</v>
      </c>
      <c r="E41" s="20">
        <v>26436</v>
      </c>
      <c r="F41" s="20">
        <f t="shared" si="6"/>
        <v>50424</v>
      </c>
      <c r="G41" s="20">
        <v>18350</v>
      </c>
      <c r="H41" s="20">
        <v>23653</v>
      </c>
      <c r="I41" s="20">
        <v>26122</v>
      </c>
      <c r="J41" s="20">
        <f t="shared" si="7"/>
        <v>49775</v>
      </c>
      <c r="K41" s="20">
        <v>18344</v>
      </c>
      <c r="L41" s="20">
        <v>23371</v>
      </c>
      <c r="M41" s="20">
        <v>25755</v>
      </c>
      <c r="N41" s="20">
        <f t="shared" si="8"/>
        <v>49126</v>
      </c>
    </row>
    <row r="42" spans="2:14" s="18" customFormat="1" ht="10.5" customHeight="1">
      <c r="B42" s="19" t="s">
        <v>14</v>
      </c>
      <c r="C42" s="20">
        <v>18366</v>
      </c>
      <c r="D42" s="20">
        <v>23988</v>
      </c>
      <c r="E42" s="20">
        <v>26431</v>
      </c>
      <c r="F42" s="20">
        <f t="shared" si="6"/>
        <v>50419</v>
      </c>
      <c r="G42" s="20">
        <v>18357</v>
      </c>
      <c r="H42" s="20">
        <v>23648</v>
      </c>
      <c r="I42" s="20">
        <v>26130</v>
      </c>
      <c r="J42" s="20">
        <f t="shared" si="7"/>
        <v>49778</v>
      </c>
      <c r="K42" s="20">
        <v>18342</v>
      </c>
      <c r="L42" s="20">
        <v>23352</v>
      </c>
      <c r="M42" s="20">
        <v>25754</v>
      </c>
      <c r="N42" s="20">
        <f t="shared" si="8"/>
        <v>49106</v>
      </c>
    </row>
    <row r="43" spans="2:14" s="18" customFormat="1" ht="10.5" customHeight="1">
      <c r="B43" s="19" t="s">
        <v>15</v>
      </c>
      <c r="C43" s="20">
        <v>18361</v>
      </c>
      <c r="D43" s="20">
        <v>23970</v>
      </c>
      <c r="E43" s="20">
        <v>26421</v>
      </c>
      <c r="F43" s="20">
        <f t="shared" si="6"/>
        <v>50391</v>
      </c>
      <c r="G43" s="20">
        <v>18365</v>
      </c>
      <c r="H43" s="20">
        <v>23664</v>
      </c>
      <c r="I43" s="20">
        <v>26119</v>
      </c>
      <c r="J43" s="20">
        <f t="shared" si="7"/>
        <v>49783</v>
      </c>
      <c r="K43" s="20">
        <v>18344</v>
      </c>
      <c r="L43" s="20">
        <v>23352</v>
      </c>
      <c r="M43" s="20">
        <v>25743</v>
      </c>
      <c r="N43" s="20">
        <f t="shared" si="8"/>
        <v>49095</v>
      </c>
    </row>
    <row r="44" spans="2:14" s="18" customFormat="1" ht="10.5" customHeight="1">
      <c r="B44" s="19" t="s">
        <v>16</v>
      </c>
      <c r="C44" s="20">
        <v>18336</v>
      </c>
      <c r="D44" s="20">
        <v>23920</v>
      </c>
      <c r="E44" s="20">
        <v>26377</v>
      </c>
      <c r="F44" s="20">
        <f t="shared" si="6"/>
        <v>50297</v>
      </c>
      <c r="G44" s="20">
        <v>18363</v>
      </c>
      <c r="H44" s="20">
        <v>23645</v>
      </c>
      <c r="I44" s="20">
        <v>26107</v>
      </c>
      <c r="J44" s="20">
        <f t="shared" si="7"/>
        <v>49752</v>
      </c>
      <c r="K44" s="20">
        <v>18330</v>
      </c>
      <c r="L44" s="20">
        <v>23311</v>
      </c>
      <c r="M44" s="20">
        <v>25699</v>
      </c>
      <c r="N44" s="20">
        <f t="shared" si="8"/>
        <v>49010</v>
      </c>
    </row>
    <row r="45" spans="2:14" s="18" customFormat="1" ht="10.5" customHeight="1">
      <c r="B45" s="19" t="s">
        <v>17</v>
      </c>
      <c r="C45" s="20">
        <v>18343</v>
      </c>
      <c r="D45" s="20">
        <v>23920</v>
      </c>
      <c r="E45" s="20">
        <v>26359</v>
      </c>
      <c r="F45" s="20">
        <f t="shared" si="6"/>
        <v>50279</v>
      </c>
      <c r="G45" s="20">
        <v>18379</v>
      </c>
      <c r="H45" s="20">
        <v>23663</v>
      </c>
      <c r="I45" s="20">
        <v>26110</v>
      </c>
      <c r="J45" s="20">
        <f t="shared" si="7"/>
        <v>49773</v>
      </c>
      <c r="K45" s="20">
        <v>18333</v>
      </c>
      <c r="L45" s="20">
        <v>23308</v>
      </c>
      <c r="M45" s="20">
        <v>25667</v>
      </c>
      <c r="N45" s="20">
        <f t="shared" si="8"/>
        <v>48975</v>
      </c>
    </row>
    <row r="46" spans="2:14" s="18" customFormat="1" ht="10.5" customHeight="1">
      <c r="B46" s="19" t="s">
        <v>18</v>
      </c>
      <c r="C46" s="20">
        <v>18345</v>
      </c>
      <c r="D46" s="20">
        <v>23901</v>
      </c>
      <c r="E46" s="20">
        <v>26344</v>
      </c>
      <c r="F46" s="20">
        <f t="shared" si="6"/>
        <v>50245</v>
      </c>
      <c r="G46" s="20">
        <v>18407</v>
      </c>
      <c r="H46" s="20">
        <v>23674</v>
      </c>
      <c r="I46" s="20">
        <v>26112</v>
      </c>
      <c r="J46" s="20">
        <f t="shared" si="7"/>
        <v>49786</v>
      </c>
      <c r="K46" s="20">
        <v>18339</v>
      </c>
      <c r="L46" s="20">
        <v>23302</v>
      </c>
      <c r="M46" s="20">
        <v>25656</v>
      </c>
      <c r="N46" s="20">
        <f t="shared" si="8"/>
        <v>48958</v>
      </c>
    </row>
    <row r="47" spans="2:14" s="18" customFormat="1" ht="10.5" customHeight="1">
      <c r="B47" s="19" t="s">
        <v>19</v>
      </c>
      <c r="C47" s="20">
        <v>18361</v>
      </c>
      <c r="D47" s="20">
        <v>23895</v>
      </c>
      <c r="E47" s="20">
        <v>26344</v>
      </c>
      <c r="F47" s="20">
        <f t="shared" si="6"/>
        <v>50239</v>
      </c>
      <c r="G47" s="20">
        <v>18405</v>
      </c>
      <c r="H47" s="20">
        <v>23684</v>
      </c>
      <c r="I47" s="20">
        <v>26111</v>
      </c>
      <c r="J47" s="20">
        <f t="shared" si="7"/>
        <v>49795</v>
      </c>
      <c r="K47" s="20">
        <v>18329</v>
      </c>
      <c r="L47" s="20">
        <v>23286</v>
      </c>
      <c r="M47" s="20">
        <v>25646</v>
      </c>
      <c r="N47" s="20">
        <f t="shared" si="8"/>
        <v>48932</v>
      </c>
    </row>
    <row r="48" spans="2:14" s="18" customFormat="1" ht="10.5" customHeight="1">
      <c r="B48" s="14"/>
    </row>
    <row r="49" spans="2:14" s="21" customFormat="1" ht="10.5" customHeight="1">
      <c r="B49" s="23"/>
      <c r="C49" s="27" t="s">
        <v>42</v>
      </c>
      <c r="D49" s="27"/>
      <c r="E49" s="27"/>
      <c r="F49" s="27"/>
      <c r="G49" s="27" t="s">
        <v>43</v>
      </c>
      <c r="H49" s="27"/>
      <c r="I49" s="27"/>
      <c r="J49" s="27"/>
      <c r="K49" s="27" t="s">
        <v>44</v>
      </c>
      <c r="L49" s="27"/>
      <c r="M49" s="27"/>
      <c r="N49" s="27"/>
    </row>
    <row r="50" spans="2:14" s="16" customFormat="1" ht="10.5" customHeight="1">
      <c r="B50" s="23"/>
      <c r="C50" s="17" t="s">
        <v>4</v>
      </c>
      <c r="D50" s="17" t="s">
        <v>5</v>
      </c>
      <c r="E50" s="17" t="s">
        <v>6</v>
      </c>
      <c r="F50" s="17" t="s">
        <v>7</v>
      </c>
      <c r="G50" s="17" t="s">
        <v>4</v>
      </c>
      <c r="H50" s="17" t="s">
        <v>5</v>
      </c>
      <c r="I50" s="17" t="s">
        <v>6</v>
      </c>
      <c r="J50" s="17" t="s">
        <v>7</v>
      </c>
      <c r="K50" s="17" t="s">
        <v>4</v>
      </c>
      <c r="L50" s="17" t="s">
        <v>5</v>
      </c>
      <c r="M50" s="17" t="s">
        <v>6</v>
      </c>
      <c r="N50" s="17" t="s">
        <v>7</v>
      </c>
    </row>
    <row r="51" spans="2:14" s="18" customFormat="1" ht="10.5" customHeight="1">
      <c r="B51" s="19" t="s">
        <v>8</v>
      </c>
      <c r="C51" s="20">
        <v>18331</v>
      </c>
      <c r="D51" s="20">
        <v>23267</v>
      </c>
      <c r="E51" s="20">
        <v>25643</v>
      </c>
      <c r="F51" s="20">
        <f t="shared" ref="F51:F62" si="9">D51+E51</f>
        <v>48910</v>
      </c>
      <c r="G51" s="20">
        <v>18327</v>
      </c>
      <c r="H51" s="20">
        <v>22977</v>
      </c>
      <c r="I51" s="20">
        <v>25455</v>
      </c>
      <c r="J51" s="20">
        <f t="shared" ref="J51:J62" si="10">H51+I51</f>
        <v>48432</v>
      </c>
      <c r="K51" s="20">
        <v>18235</v>
      </c>
      <c r="L51" s="20">
        <v>22690</v>
      </c>
      <c r="M51" s="20">
        <v>25119</v>
      </c>
      <c r="N51" s="20">
        <f t="shared" ref="N51:N62" si="11">L51+M51</f>
        <v>47809</v>
      </c>
    </row>
    <row r="52" spans="2:14" s="18" customFormat="1" ht="10.5" customHeight="1">
      <c r="B52" s="19" t="s">
        <v>9</v>
      </c>
      <c r="C52" s="20">
        <v>18333</v>
      </c>
      <c r="D52" s="20">
        <v>23257</v>
      </c>
      <c r="E52" s="20">
        <v>25649</v>
      </c>
      <c r="F52" s="20">
        <f t="shared" si="9"/>
        <v>48906</v>
      </c>
      <c r="G52" s="20">
        <v>18322</v>
      </c>
      <c r="H52" s="20">
        <v>22965</v>
      </c>
      <c r="I52" s="20">
        <v>25423</v>
      </c>
      <c r="J52" s="20">
        <f t="shared" si="10"/>
        <v>48388</v>
      </c>
      <c r="K52" s="20">
        <v>18223</v>
      </c>
      <c r="L52" s="20">
        <v>22684</v>
      </c>
      <c r="M52" s="20">
        <v>25110</v>
      </c>
      <c r="N52" s="20">
        <f t="shared" si="11"/>
        <v>47794</v>
      </c>
    </row>
    <row r="53" spans="2:14" s="18" customFormat="1" ht="10.5" customHeight="1">
      <c r="B53" s="19" t="s">
        <v>10</v>
      </c>
      <c r="C53" s="20">
        <v>18209</v>
      </c>
      <c r="D53" s="20">
        <v>23006</v>
      </c>
      <c r="E53" s="20">
        <v>25456</v>
      </c>
      <c r="F53" s="20">
        <f t="shared" si="9"/>
        <v>48462</v>
      </c>
      <c r="G53" s="20">
        <v>18186</v>
      </c>
      <c r="H53" s="20">
        <v>22759</v>
      </c>
      <c r="I53" s="20">
        <v>25202</v>
      </c>
      <c r="J53" s="20">
        <f t="shared" si="10"/>
        <v>47961</v>
      </c>
      <c r="K53" s="20">
        <v>18106</v>
      </c>
      <c r="L53" s="20">
        <v>22437</v>
      </c>
      <c r="M53" s="20">
        <v>24865</v>
      </c>
      <c r="N53" s="20">
        <f t="shared" si="11"/>
        <v>47302</v>
      </c>
    </row>
    <row r="54" spans="2:14" s="18" customFormat="1" ht="10.5" customHeight="1">
      <c r="B54" s="19" t="s">
        <v>11</v>
      </c>
      <c r="C54" s="20">
        <v>18322</v>
      </c>
      <c r="D54" s="20">
        <v>23030</v>
      </c>
      <c r="E54" s="20">
        <v>25484</v>
      </c>
      <c r="F54" s="20">
        <f t="shared" si="9"/>
        <v>48514</v>
      </c>
      <c r="G54" s="20">
        <v>18274</v>
      </c>
      <c r="H54" s="20">
        <v>22804</v>
      </c>
      <c r="I54" s="20">
        <v>25222</v>
      </c>
      <c r="J54" s="20">
        <f t="shared" si="10"/>
        <v>48026</v>
      </c>
      <c r="K54" s="20">
        <v>18206</v>
      </c>
      <c r="L54" s="20">
        <v>22502</v>
      </c>
      <c r="M54" s="20">
        <v>24898</v>
      </c>
      <c r="N54" s="20">
        <f t="shared" si="11"/>
        <v>47400</v>
      </c>
    </row>
    <row r="55" spans="2:14" s="18" customFormat="1" ht="10.5" customHeight="1">
      <c r="B55" s="19" t="s">
        <v>12</v>
      </c>
      <c r="C55" s="20">
        <v>18309</v>
      </c>
      <c r="D55" s="20">
        <v>23024</v>
      </c>
      <c r="E55" s="20">
        <v>25462</v>
      </c>
      <c r="F55" s="20">
        <f t="shared" si="9"/>
        <v>48486</v>
      </c>
      <c r="G55" s="20">
        <v>18264</v>
      </c>
      <c r="H55" s="20">
        <v>22774</v>
      </c>
      <c r="I55" s="20">
        <v>25190</v>
      </c>
      <c r="J55" s="20">
        <f t="shared" si="10"/>
        <v>47964</v>
      </c>
      <c r="K55" s="20">
        <v>18223</v>
      </c>
      <c r="L55" s="20">
        <v>22495</v>
      </c>
      <c r="M55" s="20">
        <v>24885</v>
      </c>
      <c r="N55" s="20">
        <f t="shared" si="11"/>
        <v>47380</v>
      </c>
    </row>
    <row r="56" spans="2:14" s="18" customFormat="1" ht="10.5" customHeight="1">
      <c r="B56" s="19" t="s">
        <v>13</v>
      </c>
      <c r="C56" s="20">
        <v>18316</v>
      </c>
      <c r="D56" s="20">
        <v>23033</v>
      </c>
      <c r="E56" s="20">
        <v>25480</v>
      </c>
      <c r="F56" s="20">
        <f t="shared" si="9"/>
        <v>48513</v>
      </c>
      <c r="G56" s="20">
        <v>18277</v>
      </c>
      <c r="H56" s="20">
        <v>22758</v>
      </c>
      <c r="I56" s="20">
        <v>25185</v>
      </c>
      <c r="J56" s="20">
        <f t="shared" si="10"/>
        <v>47943</v>
      </c>
      <c r="K56" s="20">
        <v>18231</v>
      </c>
      <c r="L56" s="20">
        <v>22485</v>
      </c>
      <c r="M56" s="20">
        <v>24886</v>
      </c>
      <c r="N56" s="20">
        <f t="shared" si="11"/>
        <v>47371</v>
      </c>
    </row>
    <row r="57" spans="2:14" s="18" customFormat="1" ht="10.5" customHeight="1">
      <c r="B57" s="19" t="s">
        <v>14</v>
      </c>
      <c r="C57" s="20">
        <v>18332</v>
      </c>
      <c r="D57" s="20">
        <v>23047</v>
      </c>
      <c r="E57" s="20">
        <v>25498</v>
      </c>
      <c r="F57" s="20">
        <f t="shared" si="9"/>
        <v>48545</v>
      </c>
      <c r="G57" s="20">
        <v>18286</v>
      </c>
      <c r="H57" s="20">
        <v>22773</v>
      </c>
      <c r="I57" s="20">
        <v>25197</v>
      </c>
      <c r="J57" s="20">
        <f t="shared" si="10"/>
        <v>47970</v>
      </c>
      <c r="K57" s="20">
        <v>18220</v>
      </c>
      <c r="L57" s="20">
        <v>22474</v>
      </c>
      <c r="M57" s="20">
        <v>24866</v>
      </c>
      <c r="N57" s="20">
        <f t="shared" si="11"/>
        <v>47340</v>
      </c>
    </row>
    <row r="58" spans="2:14" s="18" customFormat="1" ht="10.5" customHeight="1">
      <c r="B58" s="19" t="s">
        <v>15</v>
      </c>
      <c r="C58" s="20">
        <v>18348</v>
      </c>
      <c r="D58" s="20">
        <v>23062</v>
      </c>
      <c r="E58" s="20">
        <v>25500</v>
      </c>
      <c r="F58" s="20">
        <f t="shared" si="9"/>
        <v>48562</v>
      </c>
      <c r="G58" s="20">
        <v>18293</v>
      </c>
      <c r="H58" s="20">
        <v>22798</v>
      </c>
      <c r="I58" s="20">
        <v>25198</v>
      </c>
      <c r="J58" s="20">
        <f t="shared" si="10"/>
        <v>47996</v>
      </c>
      <c r="K58" s="20">
        <v>18213</v>
      </c>
      <c r="L58" s="20">
        <v>22469</v>
      </c>
      <c r="M58" s="20">
        <v>24842</v>
      </c>
      <c r="N58" s="20">
        <f t="shared" si="11"/>
        <v>47311</v>
      </c>
    </row>
    <row r="59" spans="2:14" s="18" customFormat="1" ht="10.5" customHeight="1">
      <c r="B59" s="19" t="s">
        <v>16</v>
      </c>
      <c r="C59" s="20">
        <v>18347</v>
      </c>
      <c r="D59" s="20">
        <v>23048</v>
      </c>
      <c r="E59" s="20">
        <v>25483</v>
      </c>
      <c r="F59" s="20">
        <f t="shared" si="9"/>
        <v>48531</v>
      </c>
      <c r="G59" s="20">
        <v>18263</v>
      </c>
      <c r="H59" s="20">
        <v>22764</v>
      </c>
      <c r="I59" s="20">
        <v>25179</v>
      </c>
      <c r="J59" s="20">
        <f t="shared" si="10"/>
        <v>47943</v>
      </c>
      <c r="K59" s="20">
        <v>18214</v>
      </c>
      <c r="L59" s="20">
        <v>22455</v>
      </c>
      <c r="M59" s="20">
        <v>24838</v>
      </c>
      <c r="N59" s="20">
        <f t="shared" si="11"/>
        <v>47293</v>
      </c>
    </row>
    <row r="60" spans="2:14" s="18" customFormat="1" ht="10.5" customHeight="1">
      <c r="B60" s="19" t="s">
        <v>17</v>
      </c>
      <c r="C60" s="20">
        <v>18348</v>
      </c>
      <c r="D60" s="20">
        <v>23048</v>
      </c>
      <c r="E60" s="20">
        <v>25458</v>
      </c>
      <c r="F60" s="20">
        <f t="shared" si="9"/>
        <v>48506</v>
      </c>
      <c r="G60" s="20">
        <v>18266</v>
      </c>
      <c r="H60" s="20">
        <v>22747</v>
      </c>
      <c r="I60" s="20">
        <v>25173</v>
      </c>
      <c r="J60" s="20">
        <f t="shared" si="10"/>
        <v>47920</v>
      </c>
      <c r="K60" s="20">
        <v>18212</v>
      </c>
      <c r="L60" s="20">
        <v>22469</v>
      </c>
      <c r="M60" s="20">
        <v>24827</v>
      </c>
      <c r="N60" s="20">
        <f t="shared" si="11"/>
        <v>47296</v>
      </c>
    </row>
    <row r="61" spans="2:14" s="18" customFormat="1" ht="10.5" customHeight="1">
      <c r="B61" s="19" t="s">
        <v>18</v>
      </c>
      <c r="C61" s="20">
        <v>18340</v>
      </c>
      <c r="D61" s="20">
        <v>23024</v>
      </c>
      <c r="E61" s="20">
        <v>25461</v>
      </c>
      <c r="F61" s="20">
        <f t="shared" si="9"/>
        <v>48485</v>
      </c>
      <c r="G61" s="20">
        <v>18265</v>
      </c>
      <c r="H61" s="20">
        <v>22729</v>
      </c>
      <c r="I61" s="20">
        <v>25167</v>
      </c>
      <c r="J61" s="20">
        <f t="shared" si="10"/>
        <v>47896</v>
      </c>
      <c r="K61" s="20">
        <v>18201</v>
      </c>
      <c r="L61" s="20">
        <v>22453</v>
      </c>
      <c r="M61" s="20">
        <v>24811</v>
      </c>
      <c r="N61" s="20">
        <f t="shared" si="11"/>
        <v>47264</v>
      </c>
    </row>
    <row r="62" spans="2:14" s="18" customFormat="1" ht="10.5" customHeight="1">
      <c r="B62" s="19" t="s">
        <v>19</v>
      </c>
      <c r="C62" s="20">
        <v>18333</v>
      </c>
      <c r="D62" s="20">
        <v>23009</v>
      </c>
      <c r="E62" s="20">
        <v>25469</v>
      </c>
      <c r="F62" s="20">
        <f t="shared" si="9"/>
        <v>48478</v>
      </c>
      <c r="G62" s="20">
        <v>18243</v>
      </c>
      <c r="H62" s="20">
        <v>22693</v>
      </c>
      <c r="I62" s="20">
        <v>25140</v>
      </c>
      <c r="J62" s="20">
        <f t="shared" si="10"/>
        <v>47833</v>
      </c>
      <c r="K62" s="20">
        <v>18198</v>
      </c>
      <c r="L62" s="20">
        <v>22433</v>
      </c>
      <c r="M62" s="20">
        <v>24800</v>
      </c>
      <c r="N62" s="20">
        <f t="shared" si="11"/>
        <v>47233</v>
      </c>
    </row>
    <row r="63" spans="2:14" ht="10.5" customHeight="1"/>
    <row r="64" spans="2:14" s="21" customFormat="1" ht="10.5" customHeight="1">
      <c r="B64" s="23"/>
      <c r="C64" s="27" t="s">
        <v>45</v>
      </c>
      <c r="D64" s="27"/>
      <c r="E64" s="27"/>
      <c r="F64" s="27"/>
      <c r="G64" s="27" t="s">
        <v>46</v>
      </c>
      <c r="H64" s="27"/>
      <c r="I64" s="27"/>
      <c r="J64" s="27"/>
      <c r="K64" s="27" t="s">
        <v>47</v>
      </c>
      <c r="L64" s="27"/>
      <c r="M64" s="27"/>
      <c r="N64" s="27"/>
    </row>
    <row r="65" spans="2:14" s="16" customFormat="1" ht="10.5" customHeight="1">
      <c r="B65" s="23"/>
      <c r="C65" s="17" t="s">
        <v>4</v>
      </c>
      <c r="D65" s="17" t="s">
        <v>5</v>
      </c>
      <c r="E65" s="17" t="s">
        <v>6</v>
      </c>
      <c r="F65" s="17" t="s">
        <v>7</v>
      </c>
      <c r="G65" s="17" t="s">
        <v>4</v>
      </c>
      <c r="H65" s="17" t="s">
        <v>5</v>
      </c>
      <c r="I65" s="17" t="s">
        <v>6</v>
      </c>
      <c r="J65" s="17" t="s">
        <v>7</v>
      </c>
      <c r="K65" s="17" t="s">
        <v>4</v>
      </c>
      <c r="L65" s="17" t="s">
        <v>5</v>
      </c>
      <c r="M65" s="17" t="s">
        <v>6</v>
      </c>
      <c r="N65" s="17" t="s">
        <v>7</v>
      </c>
    </row>
    <row r="66" spans="2:14" s="18" customFormat="1" ht="10.5" customHeight="1">
      <c r="B66" s="19" t="s">
        <v>8</v>
      </c>
      <c r="C66" s="20">
        <v>18177</v>
      </c>
      <c r="D66" s="20">
        <v>22408</v>
      </c>
      <c r="E66" s="20">
        <v>24775</v>
      </c>
      <c r="F66" s="20">
        <f t="shared" ref="F66:F77" si="12">D66+E66</f>
        <v>47183</v>
      </c>
      <c r="G66" s="20">
        <v>18127</v>
      </c>
      <c r="H66" s="20">
        <v>22074</v>
      </c>
      <c r="I66" s="20">
        <v>24433</v>
      </c>
      <c r="J66" s="20">
        <f t="shared" ref="J66:J77" si="13">SUM(H66:I66)</f>
        <v>46507</v>
      </c>
      <c r="K66" s="20">
        <v>18027</v>
      </c>
      <c r="L66" s="20">
        <v>21709</v>
      </c>
      <c r="M66" s="20">
        <v>24080</v>
      </c>
      <c r="N66" s="20">
        <f t="shared" ref="N66:N77" si="14">L66+M66</f>
        <v>45789</v>
      </c>
    </row>
    <row r="67" spans="2:14" s="18" customFormat="1" ht="10.5" customHeight="1">
      <c r="B67" s="19" t="s">
        <v>9</v>
      </c>
      <c r="C67" s="20">
        <v>18177</v>
      </c>
      <c r="D67" s="20">
        <v>22405</v>
      </c>
      <c r="E67" s="20">
        <v>24777</v>
      </c>
      <c r="F67" s="20">
        <f t="shared" si="12"/>
        <v>47182</v>
      </c>
      <c r="G67" s="20">
        <v>18133</v>
      </c>
      <c r="H67" s="20">
        <v>22049</v>
      </c>
      <c r="I67" s="20">
        <v>24439</v>
      </c>
      <c r="J67" s="20">
        <f t="shared" si="13"/>
        <v>46488</v>
      </c>
      <c r="K67" s="20">
        <v>18011</v>
      </c>
      <c r="L67" s="20">
        <v>21692</v>
      </c>
      <c r="M67" s="20">
        <v>24067</v>
      </c>
      <c r="N67" s="20">
        <f t="shared" si="14"/>
        <v>45759</v>
      </c>
    </row>
    <row r="68" spans="2:14" s="18" customFormat="1" ht="10.5" customHeight="1">
      <c r="B68" s="19" t="s">
        <v>10</v>
      </c>
      <c r="C68" s="20">
        <v>18074</v>
      </c>
      <c r="D68" s="20">
        <v>22174</v>
      </c>
      <c r="E68" s="20">
        <v>24559</v>
      </c>
      <c r="F68" s="20">
        <f t="shared" si="12"/>
        <v>46733</v>
      </c>
      <c r="G68" s="20">
        <v>17983</v>
      </c>
      <c r="H68" s="20">
        <v>21809</v>
      </c>
      <c r="I68" s="20">
        <v>24247</v>
      </c>
      <c r="J68" s="20">
        <f t="shared" si="13"/>
        <v>46056</v>
      </c>
      <c r="K68" s="20">
        <v>17902</v>
      </c>
      <c r="L68" s="20">
        <v>21489</v>
      </c>
      <c r="M68" s="20">
        <v>23868</v>
      </c>
      <c r="N68" s="20">
        <f t="shared" si="14"/>
        <v>45357</v>
      </c>
    </row>
    <row r="69" spans="2:14" s="18" customFormat="1" ht="10.5" customHeight="1">
      <c r="B69" s="19" t="s">
        <v>11</v>
      </c>
      <c r="C69" s="20">
        <v>18163</v>
      </c>
      <c r="D69" s="20">
        <v>22240</v>
      </c>
      <c r="E69" s="20">
        <v>24573</v>
      </c>
      <c r="F69" s="20">
        <f t="shared" si="12"/>
        <v>46813</v>
      </c>
      <c r="G69" s="20">
        <v>18099</v>
      </c>
      <c r="H69" s="20">
        <v>21873</v>
      </c>
      <c r="I69" s="20">
        <v>24283</v>
      </c>
      <c r="J69" s="20">
        <f t="shared" si="13"/>
        <v>46156</v>
      </c>
      <c r="K69" s="20">
        <v>17979</v>
      </c>
      <c r="L69" s="20">
        <v>21509</v>
      </c>
      <c r="M69" s="20">
        <v>23880</v>
      </c>
      <c r="N69" s="20">
        <f t="shared" si="14"/>
        <v>45389</v>
      </c>
    </row>
    <row r="70" spans="2:14" s="18" customFormat="1" ht="10.5" customHeight="1">
      <c r="B70" s="19" t="s">
        <v>12</v>
      </c>
      <c r="C70" s="20">
        <v>18163</v>
      </c>
      <c r="D70" s="20">
        <v>22226</v>
      </c>
      <c r="E70" s="20">
        <v>24557</v>
      </c>
      <c r="F70" s="20">
        <f t="shared" si="12"/>
        <v>46783</v>
      </c>
      <c r="G70" s="20">
        <v>18096</v>
      </c>
      <c r="H70" s="20">
        <v>21841</v>
      </c>
      <c r="I70" s="20">
        <v>24259</v>
      </c>
      <c r="J70" s="20">
        <f t="shared" si="13"/>
        <v>46100</v>
      </c>
      <c r="K70" s="20">
        <v>17993</v>
      </c>
      <c r="L70" s="20">
        <v>21487</v>
      </c>
      <c r="M70" s="20">
        <v>23872</v>
      </c>
      <c r="N70" s="20">
        <f t="shared" si="14"/>
        <v>45359</v>
      </c>
    </row>
    <row r="71" spans="2:14" s="18" customFormat="1" ht="10.5" customHeight="1">
      <c r="B71" s="19" t="s">
        <v>13</v>
      </c>
      <c r="C71" s="20">
        <v>18144</v>
      </c>
      <c r="D71" s="20">
        <v>22200</v>
      </c>
      <c r="E71" s="20">
        <v>24538</v>
      </c>
      <c r="F71" s="20">
        <f t="shared" si="12"/>
        <v>46738</v>
      </c>
      <c r="G71" s="20">
        <v>18086</v>
      </c>
      <c r="H71" s="20">
        <v>21822</v>
      </c>
      <c r="I71" s="20">
        <v>24232</v>
      </c>
      <c r="J71" s="20">
        <f t="shared" si="13"/>
        <v>46054</v>
      </c>
      <c r="K71" s="20">
        <v>18006</v>
      </c>
      <c r="L71" s="20">
        <v>21485</v>
      </c>
      <c r="M71" s="20">
        <v>23870</v>
      </c>
      <c r="N71" s="20">
        <f t="shared" si="14"/>
        <v>45355</v>
      </c>
    </row>
    <row r="72" spans="2:14" s="18" customFormat="1" ht="10.5" customHeight="1">
      <c r="B72" s="19" t="s">
        <v>14</v>
      </c>
      <c r="C72" s="20">
        <v>18148</v>
      </c>
      <c r="D72" s="20">
        <v>22171</v>
      </c>
      <c r="E72" s="20">
        <v>24528</v>
      </c>
      <c r="F72" s="20">
        <f t="shared" si="12"/>
        <v>46699</v>
      </c>
      <c r="G72" s="20">
        <v>18077</v>
      </c>
      <c r="H72" s="20">
        <v>21820</v>
      </c>
      <c r="I72" s="20">
        <v>24207</v>
      </c>
      <c r="J72" s="20">
        <f t="shared" si="13"/>
        <v>46027</v>
      </c>
      <c r="K72" s="20">
        <v>18042</v>
      </c>
      <c r="L72" s="20">
        <v>21473</v>
      </c>
      <c r="M72" s="20">
        <v>23859</v>
      </c>
      <c r="N72" s="20">
        <f t="shared" si="14"/>
        <v>45332</v>
      </c>
    </row>
    <row r="73" spans="2:14" s="18" customFormat="1" ht="10.5" customHeight="1">
      <c r="B73" s="19" t="s">
        <v>15</v>
      </c>
      <c r="C73" s="20">
        <v>18151</v>
      </c>
      <c r="D73" s="20">
        <v>22170</v>
      </c>
      <c r="E73" s="20">
        <v>24522</v>
      </c>
      <c r="F73" s="20">
        <f t="shared" si="12"/>
        <v>46692</v>
      </c>
      <c r="G73" s="20">
        <v>18049</v>
      </c>
      <c r="H73" s="20">
        <v>21781</v>
      </c>
      <c r="I73" s="20">
        <v>24173</v>
      </c>
      <c r="J73" s="20">
        <f t="shared" si="13"/>
        <v>45954</v>
      </c>
      <c r="K73" s="20">
        <v>18031</v>
      </c>
      <c r="L73" s="20">
        <v>21444</v>
      </c>
      <c r="M73" s="20">
        <v>23849</v>
      </c>
      <c r="N73" s="20">
        <f t="shared" si="14"/>
        <v>45293</v>
      </c>
    </row>
    <row r="74" spans="2:14" s="18" customFormat="1" ht="10.5" customHeight="1">
      <c r="B74" s="19" t="s">
        <v>16</v>
      </c>
      <c r="C74" s="20">
        <v>18136</v>
      </c>
      <c r="D74" s="20">
        <v>22156</v>
      </c>
      <c r="E74" s="20">
        <v>24508</v>
      </c>
      <c r="F74" s="20">
        <f t="shared" si="12"/>
        <v>46664</v>
      </c>
      <c r="G74" s="20">
        <v>18029</v>
      </c>
      <c r="H74" s="20">
        <v>21769</v>
      </c>
      <c r="I74" s="20">
        <v>24139</v>
      </c>
      <c r="J74" s="20">
        <f t="shared" si="13"/>
        <v>45908</v>
      </c>
      <c r="K74" s="20">
        <v>18022</v>
      </c>
      <c r="L74" s="20">
        <v>21422</v>
      </c>
      <c r="M74" s="20">
        <v>23816</v>
      </c>
      <c r="N74" s="20">
        <f t="shared" si="14"/>
        <v>45238</v>
      </c>
    </row>
    <row r="75" spans="2:14" s="18" customFormat="1" ht="10.5" customHeight="1">
      <c r="B75" s="19" t="s">
        <v>17</v>
      </c>
      <c r="C75" s="20">
        <v>18128</v>
      </c>
      <c r="D75" s="20">
        <v>22123</v>
      </c>
      <c r="E75" s="20">
        <v>24499</v>
      </c>
      <c r="F75" s="20">
        <f t="shared" si="12"/>
        <v>46622</v>
      </c>
      <c r="G75" s="20">
        <v>18033</v>
      </c>
      <c r="H75" s="20">
        <v>21774</v>
      </c>
      <c r="I75" s="20">
        <v>24135</v>
      </c>
      <c r="J75" s="20">
        <f t="shared" si="13"/>
        <v>45909</v>
      </c>
      <c r="K75" s="20">
        <v>18011</v>
      </c>
      <c r="L75" s="20">
        <v>21389</v>
      </c>
      <c r="M75" s="20">
        <v>23803</v>
      </c>
      <c r="N75" s="20">
        <f t="shared" si="14"/>
        <v>45192</v>
      </c>
    </row>
    <row r="76" spans="2:14" s="18" customFormat="1" ht="10.5" customHeight="1">
      <c r="B76" s="19" t="s">
        <v>18</v>
      </c>
      <c r="C76" s="20">
        <v>18131</v>
      </c>
      <c r="D76" s="20">
        <v>22121</v>
      </c>
      <c r="E76" s="20">
        <v>24475</v>
      </c>
      <c r="F76" s="20">
        <f t="shared" si="12"/>
        <v>46596</v>
      </c>
      <c r="G76" s="20">
        <v>18036</v>
      </c>
      <c r="H76" s="20">
        <v>21751</v>
      </c>
      <c r="I76" s="20">
        <v>24116</v>
      </c>
      <c r="J76" s="20">
        <f t="shared" si="13"/>
        <v>45867</v>
      </c>
      <c r="K76" s="20">
        <v>18001</v>
      </c>
      <c r="L76" s="20">
        <v>21366</v>
      </c>
      <c r="M76" s="20">
        <v>23784</v>
      </c>
      <c r="N76" s="20">
        <f t="shared" si="14"/>
        <v>45150</v>
      </c>
    </row>
    <row r="77" spans="2:14" s="18" customFormat="1" ht="10.5" customHeight="1">
      <c r="B77" s="19" t="s">
        <v>19</v>
      </c>
      <c r="C77" s="20">
        <v>18132</v>
      </c>
      <c r="D77" s="20">
        <v>22112</v>
      </c>
      <c r="E77" s="20">
        <v>24465</v>
      </c>
      <c r="F77" s="20">
        <f t="shared" si="12"/>
        <v>46577</v>
      </c>
      <c r="G77" s="20">
        <v>18024</v>
      </c>
      <c r="H77" s="20">
        <v>21741</v>
      </c>
      <c r="I77" s="20">
        <v>24088</v>
      </c>
      <c r="J77" s="20">
        <f t="shared" si="13"/>
        <v>45829</v>
      </c>
      <c r="K77" s="20">
        <v>17992</v>
      </c>
      <c r="L77" s="20">
        <v>21354</v>
      </c>
      <c r="M77" s="20">
        <v>23766</v>
      </c>
      <c r="N77" s="20">
        <f t="shared" si="14"/>
        <v>45120</v>
      </c>
    </row>
    <row r="78" spans="2:14" ht="10.5" customHeight="1"/>
    <row r="79" spans="2:14" s="21" customFormat="1" ht="10.5" customHeight="1">
      <c r="B79" s="23"/>
      <c r="C79" s="27" t="s">
        <v>48</v>
      </c>
      <c r="D79" s="27"/>
      <c r="E79" s="27"/>
      <c r="F79" s="27"/>
      <c r="G79" s="27" t="s">
        <v>49</v>
      </c>
      <c r="H79" s="27"/>
      <c r="I79" s="27"/>
      <c r="J79" s="27"/>
      <c r="K79" s="27" t="s">
        <v>50</v>
      </c>
      <c r="L79" s="27"/>
      <c r="M79" s="27"/>
      <c r="N79" s="27"/>
    </row>
    <row r="80" spans="2:14" s="16" customFormat="1" ht="10.5" customHeight="1">
      <c r="B80" s="23"/>
      <c r="C80" s="17" t="s">
        <v>4</v>
      </c>
      <c r="D80" s="17" t="s">
        <v>5</v>
      </c>
      <c r="E80" s="17" t="s">
        <v>6</v>
      </c>
      <c r="F80" s="17" t="s">
        <v>7</v>
      </c>
      <c r="G80" s="17" t="s">
        <v>4</v>
      </c>
      <c r="H80" s="17" t="s">
        <v>5</v>
      </c>
      <c r="I80" s="17" t="s">
        <v>6</v>
      </c>
      <c r="J80" s="17" t="s">
        <v>7</v>
      </c>
      <c r="K80" s="17" t="s">
        <v>4</v>
      </c>
      <c r="L80" s="17" t="s">
        <v>5</v>
      </c>
      <c r="M80" s="17" t="s">
        <v>6</v>
      </c>
      <c r="N80" s="17" t="s">
        <v>7</v>
      </c>
    </row>
    <row r="81" spans="2:14" s="18" customFormat="1" ht="10.5" customHeight="1">
      <c r="B81" s="19" t="s">
        <v>8</v>
      </c>
      <c r="C81" s="20">
        <v>17983</v>
      </c>
      <c r="D81" s="20">
        <v>21338</v>
      </c>
      <c r="E81" s="20">
        <v>23744</v>
      </c>
      <c r="F81" s="20">
        <f t="shared" ref="F81:F92" si="15">D81+E81</f>
        <v>45082</v>
      </c>
      <c r="G81" s="20">
        <v>17956</v>
      </c>
      <c r="H81" s="20">
        <v>20985</v>
      </c>
      <c r="I81" s="20">
        <v>23439</v>
      </c>
      <c r="J81" s="20">
        <f>SUM(H81:I81)</f>
        <v>44424</v>
      </c>
      <c r="K81" s="20">
        <v>17944</v>
      </c>
      <c r="L81" s="20">
        <v>20605</v>
      </c>
      <c r="M81" s="20">
        <v>23038</v>
      </c>
      <c r="N81" s="20">
        <f t="shared" ref="N81:N92" si="16">L81+M81</f>
        <v>43643</v>
      </c>
    </row>
    <row r="82" spans="2:14" s="18" customFormat="1" ht="10.5" customHeight="1">
      <c r="B82" s="19" t="s">
        <v>9</v>
      </c>
      <c r="C82" s="20">
        <v>17978</v>
      </c>
      <c r="D82" s="20">
        <v>21324</v>
      </c>
      <c r="E82" s="20">
        <v>23728</v>
      </c>
      <c r="F82" s="20">
        <f t="shared" si="15"/>
        <v>45052</v>
      </c>
      <c r="G82" s="20">
        <v>17953</v>
      </c>
      <c r="H82" s="20">
        <v>20959</v>
      </c>
      <c r="I82" s="20">
        <v>23389</v>
      </c>
      <c r="J82" s="20">
        <f>SUM(H82:I82)</f>
        <v>44348</v>
      </c>
      <c r="K82" s="20">
        <v>17943</v>
      </c>
      <c r="L82" s="20">
        <v>20575</v>
      </c>
      <c r="M82" s="20">
        <v>23023</v>
      </c>
      <c r="N82" s="20">
        <f t="shared" si="16"/>
        <v>43598</v>
      </c>
    </row>
    <row r="83" spans="2:14" s="18" customFormat="1" ht="10.5" customHeight="1">
      <c r="B83" s="19" t="s">
        <v>10</v>
      </c>
      <c r="C83" s="20">
        <v>17877</v>
      </c>
      <c r="D83" s="20">
        <v>21096</v>
      </c>
      <c r="E83" s="20">
        <v>23536</v>
      </c>
      <c r="F83" s="20">
        <f t="shared" si="15"/>
        <v>44632</v>
      </c>
      <c r="G83" s="20">
        <v>17863</v>
      </c>
      <c r="H83" s="20">
        <v>20772</v>
      </c>
      <c r="I83" s="20">
        <v>23236</v>
      </c>
      <c r="J83" s="20">
        <f>SUM(H83:I83)</f>
        <v>44008</v>
      </c>
      <c r="K83" s="20">
        <v>17887</v>
      </c>
      <c r="L83" s="20">
        <v>20423</v>
      </c>
      <c r="M83" s="20">
        <v>22856</v>
      </c>
      <c r="N83" s="20">
        <f t="shared" si="16"/>
        <v>43279</v>
      </c>
    </row>
    <row r="84" spans="2:14" s="18" customFormat="1" ht="10.5" customHeight="1">
      <c r="B84" s="19" t="s">
        <v>11</v>
      </c>
      <c r="C84" s="20">
        <v>17959</v>
      </c>
      <c r="D84" s="20">
        <v>21121</v>
      </c>
      <c r="E84" s="20">
        <v>23573</v>
      </c>
      <c r="F84" s="20">
        <f t="shared" si="15"/>
        <v>44694</v>
      </c>
      <c r="G84" s="20">
        <v>17966</v>
      </c>
      <c r="H84" s="20">
        <v>20808</v>
      </c>
      <c r="I84" s="20">
        <v>23269</v>
      </c>
      <c r="J84" s="20">
        <v>44077</v>
      </c>
      <c r="K84" s="20">
        <v>17940</v>
      </c>
      <c r="L84" s="20">
        <v>20375</v>
      </c>
      <c r="M84" s="20">
        <v>22848</v>
      </c>
      <c r="N84" s="20">
        <f t="shared" si="16"/>
        <v>43223</v>
      </c>
    </row>
    <row r="85" spans="2:14" s="18" customFormat="1" ht="10.5" customHeight="1">
      <c r="B85" s="19" t="s">
        <v>12</v>
      </c>
      <c r="C85" s="20">
        <v>17963</v>
      </c>
      <c r="D85" s="20">
        <v>21128</v>
      </c>
      <c r="E85" s="20">
        <v>23568</v>
      </c>
      <c r="F85" s="20">
        <f t="shared" si="15"/>
        <v>44696</v>
      </c>
      <c r="G85" s="20">
        <v>17986</v>
      </c>
      <c r="H85" s="20">
        <v>20796</v>
      </c>
      <c r="I85" s="20">
        <v>23244</v>
      </c>
      <c r="J85" s="20">
        <f t="shared" ref="J85:J92" si="17">SUM(H85:I85)</f>
        <v>44040</v>
      </c>
      <c r="K85" s="20">
        <v>17936</v>
      </c>
      <c r="L85" s="20">
        <v>20348</v>
      </c>
      <c r="M85" s="20">
        <v>22819</v>
      </c>
      <c r="N85" s="20">
        <f t="shared" si="16"/>
        <v>43167</v>
      </c>
    </row>
    <row r="86" spans="2:14" s="18" customFormat="1" ht="10.5" customHeight="1">
      <c r="B86" s="19" t="s">
        <v>13</v>
      </c>
      <c r="C86" s="20">
        <v>17964</v>
      </c>
      <c r="D86" s="20">
        <v>21112</v>
      </c>
      <c r="E86" s="20">
        <v>23550</v>
      </c>
      <c r="F86" s="20">
        <f t="shared" si="15"/>
        <v>44662</v>
      </c>
      <c r="G86" s="20">
        <v>17976</v>
      </c>
      <c r="H86" s="20">
        <v>20767</v>
      </c>
      <c r="I86" s="20">
        <v>23216</v>
      </c>
      <c r="J86" s="20">
        <f t="shared" si="17"/>
        <v>43983</v>
      </c>
      <c r="K86" s="20">
        <v>17941</v>
      </c>
      <c r="L86" s="20">
        <v>20344</v>
      </c>
      <c r="M86" s="20">
        <v>22800</v>
      </c>
      <c r="N86" s="20">
        <f t="shared" si="16"/>
        <v>43144</v>
      </c>
    </row>
    <row r="87" spans="2:14" s="18" customFormat="1" ht="10.5" customHeight="1">
      <c r="B87" s="19" t="s">
        <v>14</v>
      </c>
      <c r="C87" s="20">
        <v>17984</v>
      </c>
      <c r="D87" s="20">
        <v>21113</v>
      </c>
      <c r="E87" s="20">
        <v>23562</v>
      </c>
      <c r="F87" s="20">
        <f t="shared" si="15"/>
        <v>44675</v>
      </c>
      <c r="G87" s="20">
        <v>17966</v>
      </c>
      <c r="H87" s="20">
        <v>20743</v>
      </c>
      <c r="I87" s="20">
        <v>23196</v>
      </c>
      <c r="J87" s="20">
        <f t="shared" si="17"/>
        <v>43939</v>
      </c>
      <c r="K87" s="20">
        <v>17983</v>
      </c>
      <c r="L87" s="20">
        <v>20331</v>
      </c>
      <c r="M87" s="20">
        <v>22807</v>
      </c>
      <c r="N87" s="20">
        <f t="shared" si="16"/>
        <v>43138</v>
      </c>
    </row>
    <row r="88" spans="2:14" s="18" customFormat="1" ht="10.5" customHeight="1">
      <c r="B88" s="19" t="s">
        <v>15</v>
      </c>
      <c r="C88" s="20">
        <v>17984</v>
      </c>
      <c r="D88" s="20">
        <v>21103</v>
      </c>
      <c r="E88" s="20">
        <v>23540</v>
      </c>
      <c r="F88" s="20">
        <f t="shared" si="15"/>
        <v>44643</v>
      </c>
      <c r="G88" s="20">
        <v>17957</v>
      </c>
      <c r="H88" s="20">
        <v>20720</v>
      </c>
      <c r="I88" s="20">
        <v>23173</v>
      </c>
      <c r="J88" s="20">
        <f t="shared" si="17"/>
        <v>43893</v>
      </c>
      <c r="K88" s="20">
        <v>17978</v>
      </c>
      <c r="L88" s="20">
        <v>20331</v>
      </c>
      <c r="M88" s="20">
        <v>22779</v>
      </c>
      <c r="N88" s="20">
        <f t="shared" si="16"/>
        <v>43110</v>
      </c>
    </row>
    <row r="89" spans="2:14" s="18" customFormat="1" ht="10.5" customHeight="1">
      <c r="B89" s="19" t="s">
        <v>16</v>
      </c>
      <c r="C89" s="20">
        <v>17977</v>
      </c>
      <c r="D89" s="20">
        <v>21065</v>
      </c>
      <c r="E89" s="20">
        <v>23504</v>
      </c>
      <c r="F89" s="20">
        <f t="shared" si="15"/>
        <v>44569</v>
      </c>
      <c r="G89" s="20">
        <v>17950</v>
      </c>
      <c r="H89" s="20">
        <v>20682</v>
      </c>
      <c r="I89" s="20">
        <v>23128</v>
      </c>
      <c r="J89" s="20">
        <f t="shared" si="17"/>
        <v>43810</v>
      </c>
      <c r="K89" s="20">
        <v>17982</v>
      </c>
      <c r="L89" s="20">
        <v>20304</v>
      </c>
      <c r="M89" s="20">
        <v>22763</v>
      </c>
      <c r="N89" s="20">
        <f t="shared" si="16"/>
        <v>43067</v>
      </c>
    </row>
    <row r="90" spans="2:14" s="18" customFormat="1" ht="10.5" customHeight="1">
      <c r="B90" s="19" t="s">
        <v>17</v>
      </c>
      <c r="C90" s="20">
        <v>17969</v>
      </c>
      <c r="D90" s="20">
        <v>21043</v>
      </c>
      <c r="E90" s="20">
        <v>23483</v>
      </c>
      <c r="F90" s="20">
        <f t="shared" si="15"/>
        <v>44526</v>
      </c>
      <c r="G90" s="20">
        <v>17940</v>
      </c>
      <c r="H90" s="20">
        <v>20659</v>
      </c>
      <c r="I90" s="20">
        <v>23095</v>
      </c>
      <c r="J90" s="20">
        <f t="shared" si="17"/>
        <v>43754</v>
      </c>
      <c r="K90" s="20">
        <v>17969</v>
      </c>
      <c r="L90" s="20">
        <v>20278</v>
      </c>
      <c r="M90" s="20">
        <v>22752</v>
      </c>
      <c r="N90" s="20">
        <f t="shared" si="16"/>
        <v>43030</v>
      </c>
    </row>
    <row r="91" spans="2:14" s="18" customFormat="1" ht="10.5" customHeight="1">
      <c r="B91" s="19" t="s">
        <v>18</v>
      </c>
      <c r="C91" s="20">
        <v>17967</v>
      </c>
      <c r="D91" s="20">
        <v>21028</v>
      </c>
      <c r="E91" s="20">
        <v>23457</v>
      </c>
      <c r="F91" s="20">
        <f t="shared" si="15"/>
        <v>44485</v>
      </c>
      <c r="G91" s="20">
        <v>17944</v>
      </c>
      <c r="H91" s="20">
        <v>20651</v>
      </c>
      <c r="I91" s="20">
        <v>23082</v>
      </c>
      <c r="J91" s="20">
        <f t="shared" si="17"/>
        <v>43733</v>
      </c>
      <c r="K91" s="20">
        <v>17960</v>
      </c>
      <c r="L91" s="20">
        <v>20266</v>
      </c>
      <c r="M91" s="20">
        <v>22749</v>
      </c>
      <c r="N91" s="20">
        <f t="shared" si="16"/>
        <v>43015</v>
      </c>
    </row>
    <row r="92" spans="2:14" s="18" customFormat="1" ht="10.5" customHeight="1">
      <c r="B92" s="19" t="s">
        <v>19</v>
      </c>
      <c r="C92" s="20">
        <v>17970</v>
      </c>
      <c r="D92" s="20">
        <v>21017</v>
      </c>
      <c r="E92" s="20">
        <v>23454</v>
      </c>
      <c r="F92" s="20">
        <f t="shared" si="15"/>
        <v>44471</v>
      </c>
      <c r="G92" s="20">
        <v>17936</v>
      </c>
      <c r="H92" s="20">
        <v>20634</v>
      </c>
      <c r="I92" s="20">
        <v>23058</v>
      </c>
      <c r="J92" s="20">
        <f t="shared" si="17"/>
        <v>43692</v>
      </c>
      <c r="K92" s="20">
        <v>17946</v>
      </c>
      <c r="L92" s="20">
        <v>20245</v>
      </c>
      <c r="M92" s="20">
        <v>22734</v>
      </c>
      <c r="N92" s="20">
        <f t="shared" si="16"/>
        <v>42979</v>
      </c>
    </row>
    <row r="93" spans="2:14" ht="10.5" customHeight="1"/>
  </sheetData>
  <mergeCells count="26">
    <mergeCell ref="A1:E1"/>
    <mergeCell ref="D2:M2"/>
    <mergeCell ref="B4:B5"/>
    <mergeCell ref="C4:F4"/>
    <mergeCell ref="G4:J4"/>
    <mergeCell ref="K4:N4"/>
    <mergeCell ref="B19:B20"/>
    <mergeCell ref="C19:F19"/>
    <mergeCell ref="G19:J19"/>
    <mergeCell ref="K19:N19"/>
    <mergeCell ref="B34:B35"/>
    <mergeCell ref="C34:F34"/>
    <mergeCell ref="G34:J34"/>
    <mergeCell ref="K34:N34"/>
    <mergeCell ref="B79:B80"/>
    <mergeCell ref="C79:F79"/>
    <mergeCell ref="G79:J79"/>
    <mergeCell ref="K79:N79"/>
    <mergeCell ref="B49:B50"/>
    <mergeCell ref="C49:F49"/>
    <mergeCell ref="G49:J49"/>
    <mergeCell ref="K49:N49"/>
    <mergeCell ref="B64:B65"/>
    <mergeCell ref="C64:F64"/>
    <mergeCell ref="G64:J64"/>
    <mergeCell ref="K64:N64"/>
  </mergeCells>
  <phoneticPr fontId="11"/>
  <printOptions horizontalCentered="1"/>
  <pageMargins left="0.78740157480314998" right="0.59015748031496096" top="1.192913385826772" bottom="1.9688976377952749" header="0.79921259842519699" footer="1.5751968503936999"/>
  <pageSetup paperSize="9" scale="99" fitToWidth="0" fitToHeight="0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平成19年～</vt:lpstr>
      <vt:lpstr>平成元年～平成18年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汰玖人</dc:creator>
  <cp:lastModifiedBy>藤原　茅里</cp:lastModifiedBy>
  <cp:revision>84</cp:revision>
  <cp:lastPrinted>2020-02-04T04:46:39Z</cp:lastPrinted>
  <dcterms:created xsi:type="dcterms:W3CDTF">2008-12-19T11:48:08Z</dcterms:created>
  <dcterms:modified xsi:type="dcterms:W3CDTF">2020-04-21T07:26:29Z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 1">
    <vt:lpwstr/>
  </property>
  <property fmtid="{D5CDD505-2E9C-101B-9397-08002B2CF9AE}" pid="3" name="情報 2">
    <vt:lpwstr/>
  </property>
  <property fmtid="{D5CDD505-2E9C-101B-9397-08002B2CF9AE}" pid="4" name="情報 3">
    <vt:lpwstr/>
  </property>
  <property fmtid="{D5CDD505-2E9C-101B-9397-08002B2CF9AE}" pid="5" name="情報 4">
    <vt:lpwstr/>
  </property>
</Properties>
</file>